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SUR-NAS-B6\Documents\7. Projects\2018\10. October\Omnibus\Survation Voting Intention\"/>
    </mc:Choice>
  </mc:AlternateContent>
  <xr:revisionPtr revIDLastSave="0" documentId="13_ncr:1_{835C4AE9-6D05-4B75-ACC7-73DDF83873D1}" xr6:coauthVersionLast="37" xr6:coauthVersionMax="37" xr10:uidLastSave="{00000000-0000-0000-0000-000000000000}"/>
  <bookViews>
    <workbookView xWindow="0" yWindow="0" windowWidth="14265" windowHeight="11820" xr2:uid="{00000000-000D-0000-FFFF-FFFF00000000}"/>
  </bookViews>
  <sheets>
    <sheet name="Cover sheet and methodology" sheetId="5" r:id="rId1"/>
    <sheet name="Table index" sheetId="1" r:id="rId2"/>
    <sheet name="Table 1" sheetId="2" r:id="rId3"/>
    <sheet name="Table 2" sheetId="3" r:id="rId4"/>
    <sheet name="Table 3" sheetId="4" r:id="rId5"/>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3" i="1"/>
  <c r="A2" i="1"/>
</calcChain>
</file>

<file path=xl/sharedStrings.xml><?xml version="1.0" encoding="utf-8"?>
<sst xmlns="http://schemas.openxmlformats.org/spreadsheetml/2006/main" count="2372" uniqueCount="914">
  <si>
    <t>Table</t>
  </si>
  <si>
    <t>Question</t>
  </si>
  <si>
    <t>Question.wording</t>
  </si>
  <si>
    <t>Base</t>
  </si>
  <si>
    <t>Table 1</t>
  </si>
  <si>
    <t>Question 1</t>
  </si>
  <si>
    <t>If the General Election was taking place tomorrow, and there was a candidate from all political parties standing in your constituency, which party do you think you would vote for?</t>
  </si>
  <si>
    <t>All respondents</t>
  </si>
  <si>
    <t>Table 2</t>
  </si>
  <si>
    <t>Question 2</t>
  </si>
  <si>
    <t>All respondents weighted by likelihood to vote</t>
  </si>
  <si>
    <t>Table 3</t>
  </si>
  <si>
    <t>Question 3</t>
  </si>
  <si>
    <t>All respondents weighted by likelihood to vote with "Don’t know" and "Refused" removed</t>
  </si>
  <si>
    <t>Topical poll</t>
  </si>
  <si>
    <t>Prepared by Survation</t>
  </si>
  <si>
    <t>Fieldwork conducted:  10th October 2018</t>
  </si>
  <si>
    <t>Q1. If the General Election was taking place tomorrow, and there was a candidate from all political parties standing in your constituency, which party do you think you would vote for?</t>
  </si>
  <si>
    <t>Base: All respondents</t>
  </si>
  <si>
    <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</si>
  <si>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</si>
  <si>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</si>
  <si>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</si>
  <si>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</si>
  <si>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</si>
  <si>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</si>
  <si>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</si>
  <si>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</si>
  <si>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</si>
  <si>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</si>
  <si>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</si>
  <si>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</si>
  <si>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</si>
  <si>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</si>
  <si>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</si>
  <si>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</si>
  <si>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</si>
  <si>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</si>
  <si>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</si>
  <si>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</si>
  <si>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</si>
  <si>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</si>
  <si>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</si>
  <si>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</si>
  <si>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</si>
  <si>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</si>
  <si>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</si>
  <si>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</si>
  <si>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</si>
  <si>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</si>
  <si>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</si>
  <si>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Other</t>
  </si>
  <si>
    <t>SNP</t>
  </si>
  <si>
    <t>Leave</t>
  </si>
  <si>
    <t>Remain</t>
  </si>
  <si>
    <t>Unweighted total</t>
  </si>
  <si>
    <t>1009</t>
  </si>
  <si>
    <t>534</t>
  </si>
  <si>
    <t>473</t>
  </si>
  <si>
    <t>102</t>
  </si>
  <si>
    <t>215</t>
  </si>
  <si>
    <t>181</t>
  </si>
  <si>
    <t>199</t>
  </si>
  <si>
    <t>152</t>
  </si>
  <si>
    <t>160</t>
  </si>
  <si>
    <t>86</t>
  </si>
  <si>
    <t>79</t>
  </si>
  <si>
    <t>136</t>
  </si>
  <si>
    <t>33</t>
  </si>
  <si>
    <t>119</t>
  </si>
  <si>
    <t>17</t>
  </si>
  <si>
    <t>90</t>
  </si>
  <si>
    <t>88</t>
  </si>
  <si>
    <t>48</t>
  </si>
  <si>
    <t>87</t>
  </si>
  <si>
    <t>72</t>
  </si>
  <si>
    <t>207</t>
  </si>
  <si>
    <t>378</t>
  </si>
  <si>
    <t>411</t>
  </si>
  <si>
    <t>193</t>
  </si>
  <si>
    <t>249</t>
  </si>
  <si>
    <t>133</t>
  </si>
  <si>
    <t>433</t>
  </si>
  <si>
    <t>364</t>
  </si>
  <si>
    <t>295</t>
  </si>
  <si>
    <t>64</t>
  </si>
  <si>
    <t>60</t>
  </si>
  <si>
    <t>34</t>
  </si>
  <si>
    <t>399</t>
  </si>
  <si>
    <t>425</t>
  </si>
  <si>
    <t>Weighted total</t>
  </si>
  <si>
    <t>516</t>
  </si>
  <si>
    <t>491</t>
  </si>
  <si>
    <t>111</t>
  </si>
  <si>
    <t>170</t>
  </si>
  <si>
    <t>163</t>
  </si>
  <si>
    <t>182</t>
  </si>
  <si>
    <t>148</t>
  </si>
  <si>
    <t>236</t>
  </si>
  <si>
    <t>94</t>
  </si>
  <si>
    <t>73</t>
  </si>
  <si>
    <t>132</t>
  </si>
  <si>
    <t>41</t>
  </si>
  <si>
    <t>28</t>
  </si>
  <si>
    <t>85</t>
  </si>
  <si>
    <t>138</t>
  </si>
  <si>
    <t>83</t>
  </si>
  <si>
    <t>298</t>
  </si>
  <si>
    <t>348</t>
  </si>
  <si>
    <t>349</t>
  </si>
  <si>
    <t>365</t>
  </si>
  <si>
    <t>247</t>
  </si>
  <si>
    <t>123</t>
  </si>
  <si>
    <t>272</t>
  </si>
  <si>
    <t>345</t>
  </si>
  <si>
    <t>326</t>
  </si>
  <si>
    <t>59</t>
  </si>
  <si>
    <t>25</t>
  </si>
  <si>
    <t>428</t>
  </si>
  <si>
    <t>397</t>
  </si>
  <si>
    <t>Conservative</t>
  </si>
  <si>
    <t>320</t>
  </si>
  <si>
    <t>134</t>
  </si>
  <si>
    <t>186</t>
  </si>
  <si>
    <t>18</t>
  </si>
  <si>
    <t>35</t>
  </si>
  <si>
    <t>37</t>
  </si>
  <si>
    <t>55</t>
  </si>
  <si>
    <t>52</t>
  </si>
  <si>
    <t>121</t>
  </si>
  <si>
    <t>42</t>
  </si>
  <si>
    <t>27</t>
  </si>
  <si>
    <t>49</t>
  </si>
  <si>
    <t>16</t>
  </si>
  <si>
    <t>29</t>
  </si>
  <si>
    <t>-</t>
  </si>
  <si>
    <t>14</t>
  </si>
  <si>
    <t>47</t>
  </si>
  <si>
    <t>24</t>
  </si>
  <si>
    <t>7</t>
  </si>
  <si>
    <t>36</t>
  </si>
  <si>
    <t>62</t>
  </si>
  <si>
    <t>77</t>
  </si>
  <si>
    <t>284</t>
  </si>
  <si>
    <t>12</t>
  </si>
  <si>
    <t>5</t>
  </si>
  <si>
    <t>8</t>
  </si>
  <si>
    <t>205</t>
  </si>
  <si>
    <t>98</t>
  </si>
  <si>
    <t>31.7%</t>
  </si>
  <si>
    <t>26.02%</t>
  </si>
  <si>
    <t>37.81%</t>
  </si>
  <si>
    <t>16.69%</t>
  </si>
  <si>
    <t>20.66%</t>
  </si>
  <si>
    <t>22.91%</t>
  </si>
  <si>
    <t>30.33%</t>
  </si>
  <si>
    <t>35.48%</t>
  </si>
  <si>
    <t>51.49%</t>
  </si>
  <si>
    <t>44.66%</t>
  </si>
  <si>
    <t>37.38%</t>
  </si>
  <si>
    <t>37.39%</t>
  </si>
  <si>
    <t>38.38%</t>
  </si>
  <si>
    <t>26.1%</t>
  </si>
  <si>
    <t>16.87%</t>
  </si>
  <si>
    <t>34.27%</t>
  </si>
  <si>
    <t>28.35%</t>
  </si>
  <si>
    <t>14.49%</t>
  </si>
  <si>
    <t>40.95%</t>
  </si>
  <si>
    <t>33.31%</t>
  </si>
  <si>
    <t>20.65%</t>
  </si>
  <si>
    <t>35.33%</t>
  </si>
  <si>
    <t>37.78%</t>
  </si>
  <si>
    <t>32.69%</t>
  </si>
  <si>
    <t>30.99%</t>
  </si>
  <si>
    <t>29.68%</t>
  </si>
  <si>
    <t>32.05%</t>
  </si>
  <si>
    <t>82.34%</t>
  </si>
  <si>
    <t>3.75%</t>
  </si>
  <si>
    <t>7.81%</t>
  </si>
  <si>
    <t>13.22%</t>
  </si>
  <si>
    <t>47.76%</t>
  </si>
  <si>
    <t>24.7%</t>
  </si>
  <si>
    <t>Labour</t>
  </si>
  <si>
    <t>318</t>
  </si>
  <si>
    <t>171</t>
  </si>
  <si>
    <t>147</t>
  </si>
  <si>
    <t>71</t>
  </si>
  <si>
    <t>57</t>
  </si>
  <si>
    <t>44</t>
  </si>
  <si>
    <t>22</t>
  </si>
  <si>
    <t>46</t>
  </si>
  <si>
    <t>21</t>
  </si>
  <si>
    <t>31</t>
  </si>
  <si>
    <t>19</t>
  </si>
  <si>
    <t>97</t>
  </si>
  <si>
    <t>99</t>
  </si>
  <si>
    <t>82</t>
  </si>
  <si>
    <t>92</t>
  </si>
  <si>
    <t>6</t>
  </si>
  <si>
    <t>265</t>
  </si>
  <si>
    <t>4</t>
  </si>
  <si>
    <t>3</t>
  </si>
  <si>
    <t>179</t>
  </si>
  <si>
    <t>31.5%</t>
  </si>
  <si>
    <t>33.04%</t>
  </si>
  <si>
    <t>29.87%</t>
  </si>
  <si>
    <t>44.59%</t>
  </si>
  <si>
    <t>41.71%</t>
  </si>
  <si>
    <t>36.55%</t>
  </si>
  <si>
    <t>31.34%</t>
  </si>
  <si>
    <t>29.77%</t>
  </si>
  <si>
    <t>15.73%</t>
  </si>
  <si>
    <t>23.44%</t>
  </si>
  <si>
    <t>33.61%</t>
  </si>
  <si>
    <t>34.69%</t>
  </si>
  <si>
    <t>50%</t>
  </si>
  <si>
    <t>43.36%</t>
  </si>
  <si>
    <t>21.35%</t>
  </si>
  <si>
    <t>22.8%</t>
  </si>
  <si>
    <t>22.58%</t>
  </si>
  <si>
    <t>42.71%</t>
  </si>
  <si>
    <t>34.83%</t>
  </si>
  <si>
    <t>42.72%</t>
  </si>
  <si>
    <t>32.54%</t>
  </si>
  <si>
    <t>27.97%</t>
  </si>
  <si>
    <t>35.13%</t>
  </si>
  <si>
    <t>27.15%</t>
  </si>
  <si>
    <t>33.08%</t>
  </si>
  <si>
    <t>35.36%</t>
  </si>
  <si>
    <t>33.94%</t>
  </si>
  <si>
    <t>1.74%</t>
  </si>
  <si>
    <t>81.27%</t>
  </si>
  <si>
    <t>6.45%</t>
  </si>
  <si>
    <t>10.16%</t>
  </si>
  <si>
    <t>12.55%</t>
  </si>
  <si>
    <t>19.45%</t>
  </si>
  <si>
    <t>45.12%</t>
  </si>
  <si>
    <t>Liberal Democrat</t>
  </si>
  <si>
    <t>9</t>
  </si>
  <si>
    <t>10</t>
  </si>
  <si>
    <t>1</t>
  </si>
  <si>
    <t>13</t>
  </si>
  <si>
    <t>26</t>
  </si>
  <si>
    <t>38</t>
  </si>
  <si>
    <t>45</t>
  </si>
  <si>
    <t>5.95%</t>
  </si>
  <si>
    <t>5.58%</t>
  </si>
  <si>
    <t>6.35%</t>
  </si>
  <si>
    <t>6.76%</t>
  </si>
  <si>
    <t>8.14%</t>
  </si>
  <si>
    <t>5.42%</t>
  </si>
  <si>
    <t>6.83%</t>
  </si>
  <si>
    <t>4.87%</t>
  </si>
  <si>
    <t>4.34%</t>
  </si>
  <si>
    <t>5.9%</t>
  </si>
  <si>
    <t>0.97%</t>
  </si>
  <si>
    <t>9.39%</t>
  </si>
  <si>
    <t>8.21%</t>
  </si>
  <si>
    <t>3.22%</t>
  </si>
  <si>
    <t>6.26%</t>
  </si>
  <si>
    <t>11.9%</t>
  </si>
  <si>
    <t>2.19%</t>
  </si>
  <si>
    <t>5.57%</t>
  </si>
  <si>
    <t>5.62%</t>
  </si>
  <si>
    <t>4.37%</t>
  </si>
  <si>
    <t>6.03%</t>
  </si>
  <si>
    <t>7.34%</t>
  </si>
  <si>
    <t>4.93%</t>
  </si>
  <si>
    <t>4.96%</t>
  </si>
  <si>
    <t>10.29%</t>
  </si>
  <si>
    <t>1.08%</t>
  </si>
  <si>
    <t>3.05%</t>
  </si>
  <si>
    <t>63.46%</t>
  </si>
  <si>
    <t>4.97%</t>
  </si>
  <si>
    <t>2.25%</t>
  </si>
  <si>
    <t>11.43%</t>
  </si>
  <si>
    <t>UKIP</t>
  </si>
  <si>
    <t>2</t>
  </si>
  <si>
    <t>11</t>
  </si>
  <si>
    <t>15</t>
  </si>
  <si>
    <t>39</t>
  </si>
  <si>
    <t>4.17%</t>
  </si>
  <si>
    <t>3.17%</t>
  </si>
  <si>
    <t>5.24%</t>
  </si>
  <si>
    <t>1.73%</t>
  </si>
  <si>
    <t>0.91%</t>
  </si>
  <si>
    <t>3.01%</t>
  </si>
  <si>
    <t>6.25%</t>
  </si>
  <si>
    <t>3.58%</t>
  </si>
  <si>
    <t>7.25%</t>
  </si>
  <si>
    <t>4.01%</t>
  </si>
  <si>
    <t>3.7%</t>
  </si>
  <si>
    <t>0.76%</t>
  </si>
  <si>
    <t>3.13%</t>
  </si>
  <si>
    <t>2.89%</t>
  </si>
  <si>
    <t>3.67%</t>
  </si>
  <si>
    <t>7.7%</t>
  </si>
  <si>
    <t>9.95%</t>
  </si>
  <si>
    <t>6.21%</t>
  </si>
  <si>
    <t>1.86%</t>
  </si>
  <si>
    <t>4.7%</t>
  </si>
  <si>
    <t>1.85%</t>
  </si>
  <si>
    <t>6.08%</t>
  </si>
  <si>
    <t>4.02%</t>
  </si>
  <si>
    <t>2.11%</t>
  </si>
  <si>
    <t>2.7%</t>
  </si>
  <si>
    <t>4.91%</t>
  </si>
  <si>
    <t>1.05%</t>
  </si>
  <si>
    <t>6.22%</t>
  </si>
  <si>
    <t>25.43%</t>
  </si>
  <si>
    <t>9.07%</t>
  </si>
  <si>
    <t>0.62%</t>
  </si>
  <si>
    <t>Scottish National Party (SNP)</t>
  </si>
  <si>
    <t>30</t>
  </si>
  <si>
    <t>2.98%</t>
  </si>
  <si>
    <t>3.04%</t>
  </si>
  <si>
    <t>2.92%</t>
  </si>
  <si>
    <t>3.99%</t>
  </si>
  <si>
    <t>1.23%</t>
  </si>
  <si>
    <t>3.4%</t>
  </si>
  <si>
    <t>3.83%</t>
  </si>
  <si>
    <t>3.71%</t>
  </si>
  <si>
    <t>2.35%</t>
  </si>
  <si>
    <t>35.29%</t>
  </si>
  <si>
    <t>3.92%</t>
  </si>
  <si>
    <t>2.56%</t>
  </si>
  <si>
    <t>2.73%</t>
  </si>
  <si>
    <t>3.52%</t>
  </si>
  <si>
    <t>2.95%</t>
  </si>
  <si>
    <t>0.39%</t>
  </si>
  <si>
    <t>1.01%</t>
  </si>
  <si>
    <t>84.57%</t>
  </si>
  <si>
    <t>2.08%</t>
  </si>
  <si>
    <t>3.68%</t>
  </si>
  <si>
    <t>43</t>
  </si>
  <si>
    <t>20</t>
  </si>
  <si>
    <t>4.22%</t>
  </si>
  <si>
    <t>5.34%</t>
  </si>
  <si>
    <t>3.07%</t>
  </si>
  <si>
    <t>6.51%</t>
  </si>
  <si>
    <t>4.18%</t>
  </si>
  <si>
    <t>2.41%</t>
  </si>
  <si>
    <t>4.3%</t>
  </si>
  <si>
    <t>3.53%</t>
  </si>
  <si>
    <t>4.81%</t>
  </si>
  <si>
    <t>2.16%</t>
  </si>
  <si>
    <t>2.09%</t>
  </si>
  <si>
    <t>1.38%</t>
  </si>
  <si>
    <t>63.39%</t>
  </si>
  <si>
    <t>3.97%</t>
  </si>
  <si>
    <t>3.19%</t>
  </si>
  <si>
    <t>2.3%</t>
  </si>
  <si>
    <t>13.7%</t>
  </si>
  <si>
    <t>0.65%</t>
  </si>
  <si>
    <t>2.06%</t>
  </si>
  <si>
    <t>2.71%</t>
  </si>
  <si>
    <t>5.45%</t>
  </si>
  <si>
    <t>2.49%</t>
  </si>
  <si>
    <t>5.75%</t>
  </si>
  <si>
    <t>3.48%</t>
  </si>
  <si>
    <t>0.58%</t>
  </si>
  <si>
    <t>2.85%</t>
  </si>
  <si>
    <t>24.89%</t>
  </si>
  <si>
    <t>4.66%</t>
  </si>
  <si>
    <t>Undecided</t>
  </si>
  <si>
    <t>63</t>
  </si>
  <si>
    <t>13.47%</t>
  </si>
  <si>
    <t>16.01%</t>
  </si>
  <si>
    <t>10.6%</t>
  </si>
  <si>
    <t>10.92%</t>
  </si>
  <si>
    <t>15.45%</t>
  </si>
  <si>
    <t>18.95%</t>
  </si>
  <si>
    <t>10.7%</t>
  </si>
  <si>
    <t>14.91%</t>
  </si>
  <si>
    <t>10.68%</t>
  </si>
  <si>
    <t>15%</t>
  </si>
  <si>
    <t>15.18%</t>
  </si>
  <si>
    <t>10.39%</t>
  </si>
  <si>
    <t>3.27%</t>
  </si>
  <si>
    <t>11.04%</t>
  </si>
  <si>
    <t>12.21%</t>
  </si>
  <si>
    <t>10.72%</t>
  </si>
  <si>
    <t>21.46%</t>
  </si>
  <si>
    <t>17.38%</t>
  </si>
  <si>
    <t>15.91%</t>
  </si>
  <si>
    <t>10.12%</t>
  </si>
  <si>
    <t>10.71%</t>
  </si>
  <si>
    <t>14.69%</t>
  </si>
  <si>
    <t>14.86%</t>
  </si>
  <si>
    <t>10.86%</t>
  </si>
  <si>
    <t>13.35%</t>
  </si>
  <si>
    <t>14.23%</t>
  </si>
  <si>
    <t>13.92%</t>
  </si>
  <si>
    <t>12.78%</t>
  </si>
  <si>
    <t>8.74%</t>
  </si>
  <si>
    <t>8.7%</t>
  </si>
  <si>
    <t>12.2%</t>
  </si>
  <si>
    <t>18%</t>
  </si>
  <si>
    <t>14.71%</t>
  </si>
  <si>
    <t>7.65%</t>
  </si>
  <si>
    <t>I would not vote</t>
  </si>
  <si>
    <t>51</t>
  </si>
  <si>
    <t>5.03%</t>
  </si>
  <si>
    <t>6.46%</t>
  </si>
  <si>
    <t>3.54%</t>
  </si>
  <si>
    <t>6.57%</t>
  </si>
  <si>
    <t>7.73%</t>
  </si>
  <si>
    <t>5.92%</t>
  </si>
  <si>
    <t>5.09%</t>
  </si>
  <si>
    <t>4.14%</t>
  </si>
  <si>
    <t>1.67%</t>
  </si>
  <si>
    <t>7.68%</t>
  </si>
  <si>
    <t>5.3%</t>
  </si>
  <si>
    <t>5.23%</t>
  </si>
  <si>
    <t>20.96%</t>
  </si>
  <si>
    <t>4.32%</t>
  </si>
  <si>
    <t>4.79%</t>
  </si>
  <si>
    <t>4.11%</t>
  </si>
  <si>
    <t>3.08%</t>
  </si>
  <si>
    <t>10.51%</t>
  </si>
  <si>
    <t>2.63%</t>
  </si>
  <si>
    <t>1.5%</t>
  </si>
  <si>
    <t>7.28%</t>
  </si>
  <si>
    <t>5.96%</t>
  </si>
  <si>
    <t>4.84%</t>
  </si>
  <si>
    <t>1.26%</t>
  </si>
  <si>
    <t>0.23%</t>
  </si>
  <si>
    <t>3.33%</t>
  </si>
  <si>
    <t>1.28%</t>
  </si>
  <si>
    <t>1.13%</t>
  </si>
  <si>
    <t>Refused</t>
  </si>
  <si>
    <t>1.33%</t>
  </si>
  <si>
    <t>0.6%</t>
  </si>
  <si>
    <t>2.24%</t>
  </si>
  <si>
    <t>1.43%</t>
  </si>
  <si>
    <t>1.09%</t>
  </si>
  <si>
    <t>3.16%</t>
  </si>
  <si>
    <t>1.48%</t>
  </si>
  <si>
    <t>0.75%</t>
  </si>
  <si>
    <t>3.44%</t>
  </si>
  <si>
    <t>1.79%</t>
  </si>
  <si>
    <t>0.27%</t>
  </si>
  <si>
    <t>1.51%</t>
  </si>
  <si>
    <t>0.79%</t>
  </si>
  <si>
    <t>0.68%</t>
  </si>
  <si>
    <t>0.55%</t>
  </si>
  <si>
    <t>0.36%</t>
  </si>
  <si>
    <t>1.02%</t>
  </si>
  <si>
    <t>SIGMA</t>
  </si>
  <si>
    <t>100%</t>
  </si>
  <si>
    <t>Sex</t>
  </si>
  <si>
    <t>Age</t>
  </si>
  <si>
    <t>Region</t>
  </si>
  <si>
    <t>Household income</t>
  </si>
  <si>
    <t>Highest education level</t>
  </si>
  <si>
    <t>2017 Westminster Vote</t>
  </si>
  <si>
    <t>2016 EU Referendum Vote</t>
  </si>
  <si>
    <t>Q2. If the General Election was taking place tomorrow, and there was a candidate from all political parties standing in your constituency, which party do you think you would vote for?</t>
  </si>
  <si>
    <t>Base: All respondents weighted by likelihood to vote</t>
  </si>
  <si>
    <t>830</t>
  </si>
  <si>
    <t>404</t>
  </si>
  <si>
    <t>423</t>
  </si>
  <si>
    <t>128</t>
  </si>
  <si>
    <t>124</t>
  </si>
  <si>
    <t>153</t>
  </si>
  <si>
    <t>221</t>
  </si>
  <si>
    <t>81</t>
  </si>
  <si>
    <t>56</t>
  </si>
  <si>
    <t>101</t>
  </si>
  <si>
    <t>115</t>
  </si>
  <si>
    <t>75</t>
  </si>
  <si>
    <t>212</t>
  </si>
  <si>
    <t>306</t>
  </si>
  <si>
    <t>305</t>
  </si>
  <si>
    <t>287</t>
  </si>
  <si>
    <t>100</t>
  </si>
  <si>
    <t>243</t>
  </si>
  <si>
    <t>319</t>
  </si>
  <si>
    <t>282</t>
  </si>
  <si>
    <t>379</t>
  </si>
  <si>
    <t>362</t>
  </si>
  <si>
    <t>290</t>
  </si>
  <si>
    <t>117</t>
  </si>
  <si>
    <t>173</t>
  </si>
  <si>
    <t>50</t>
  </si>
  <si>
    <t>118</t>
  </si>
  <si>
    <t>40</t>
  </si>
  <si>
    <t>23</t>
  </si>
  <si>
    <t>106</t>
  </si>
  <si>
    <t>68</t>
  </si>
  <si>
    <t>266</t>
  </si>
  <si>
    <t>190</t>
  </si>
  <si>
    <t>91</t>
  </si>
  <si>
    <t>34.94%</t>
  </si>
  <si>
    <t>28.99%</t>
  </si>
  <si>
    <t>40.78%</t>
  </si>
  <si>
    <t>16.9%</t>
  </si>
  <si>
    <t>23.91%</t>
  </si>
  <si>
    <t>24.78%</t>
  </si>
  <si>
    <t>32.01%</t>
  </si>
  <si>
    <t>37.5%</t>
  </si>
  <si>
    <t>53.32%</t>
  </si>
  <si>
    <t>47.71%</t>
  </si>
  <si>
    <t>43.97%</t>
  </si>
  <si>
    <t>39.54%</t>
  </si>
  <si>
    <t>41.69%</t>
  </si>
  <si>
    <t>27.55%</t>
  </si>
  <si>
    <t>19.07%</t>
  </si>
  <si>
    <t>37.94%</t>
  </si>
  <si>
    <t>31.4%</t>
  </si>
  <si>
    <t>16.35%</t>
  </si>
  <si>
    <t>44.9%</t>
  </si>
  <si>
    <t>36.44%</t>
  </si>
  <si>
    <t>24.28%</t>
  </si>
  <si>
    <t>39.68%</t>
  </si>
  <si>
    <t>36.92%</t>
  </si>
  <si>
    <t>33.98%</t>
  </si>
  <si>
    <t>34.09%</t>
  </si>
  <si>
    <t>33.87%</t>
  </si>
  <si>
    <t>83.33%</t>
  </si>
  <si>
    <t>2.12%</t>
  </si>
  <si>
    <t>8.1%</t>
  </si>
  <si>
    <t>12.89%</t>
  </si>
  <si>
    <t>50.14%</t>
  </si>
  <si>
    <t>25%</t>
  </si>
  <si>
    <t>150</t>
  </si>
  <si>
    <t>131</t>
  </si>
  <si>
    <t>53</t>
  </si>
  <si>
    <t>109</t>
  </si>
  <si>
    <t>244</t>
  </si>
  <si>
    <t>166</t>
  </si>
  <si>
    <t>33.99%</t>
  </si>
  <si>
    <t>37.16%</t>
  </si>
  <si>
    <t>30.97%</t>
  </si>
  <si>
    <t>53.14%</t>
  </si>
  <si>
    <t>48.27%</t>
  </si>
  <si>
    <t>39.67%</t>
  </si>
  <si>
    <t>34.48%</t>
  </si>
  <si>
    <t>32.82%</t>
  </si>
  <si>
    <t>16.76%</t>
  </si>
  <si>
    <t>24.94%</t>
  </si>
  <si>
    <t>35.74%</t>
  </si>
  <si>
    <t>36.96%</t>
  </si>
  <si>
    <t>51.94%</t>
  </si>
  <si>
    <t>48.67%</t>
  </si>
  <si>
    <t>23.77%</t>
  </si>
  <si>
    <t>23.6%</t>
  </si>
  <si>
    <t>24.54%</t>
  </si>
  <si>
    <t>47.48%</t>
  </si>
  <si>
    <t>36.22%</t>
  </si>
  <si>
    <t>45.34%</t>
  </si>
  <si>
    <t>38.46%</t>
  </si>
  <si>
    <t>29.69%</t>
  </si>
  <si>
    <t>35.77%</t>
  </si>
  <si>
    <t>30.55%</t>
  </si>
  <si>
    <t>36.28%</t>
  </si>
  <si>
    <t>36.81%</t>
  </si>
  <si>
    <t>34.78%</t>
  </si>
  <si>
    <t>1.63%</t>
  </si>
  <si>
    <t>86.39%</t>
  </si>
  <si>
    <t>5.55%</t>
  </si>
  <si>
    <t>8.41%</t>
  </si>
  <si>
    <t>12.97%</t>
  </si>
  <si>
    <t>20.46%</t>
  </si>
  <si>
    <t>45.86%</t>
  </si>
  <si>
    <t>6.39%</t>
  </si>
  <si>
    <t>6.1%</t>
  </si>
  <si>
    <t>6.71%</t>
  </si>
  <si>
    <t>7.86%</t>
  </si>
  <si>
    <t>8.98%</t>
  </si>
  <si>
    <t>7.53%</t>
  </si>
  <si>
    <t>4.43%</t>
  </si>
  <si>
    <t>5.21%</t>
  </si>
  <si>
    <t>10.74%</t>
  </si>
  <si>
    <t>3.65%</t>
  </si>
  <si>
    <t>7.2%</t>
  </si>
  <si>
    <t>2.34%</t>
  </si>
  <si>
    <t>5.46%</t>
  </si>
  <si>
    <t>5.47%</t>
  </si>
  <si>
    <t>5.82%</t>
  </si>
  <si>
    <t>4.78%</t>
  </si>
  <si>
    <t>5.06%</t>
  </si>
  <si>
    <t>9.8%</t>
  </si>
  <si>
    <t>1%</t>
  </si>
  <si>
    <t>64.29%</t>
  </si>
  <si>
    <t>2.39%</t>
  </si>
  <si>
    <t>11.45%</t>
  </si>
  <si>
    <t>5.89%</t>
  </si>
  <si>
    <t>2.68%</t>
  </si>
  <si>
    <t>3.98%</t>
  </si>
  <si>
    <t>7.35%</t>
  </si>
  <si>
    <t>7.64%</t>
  </si>
  <si>
    <t>3.87%</t>
  </si>
  <si>
    <t>4.8%</t>
  </si>
  <si>
    <t>0.99%</t>
  </si>
  <si>
    <t>3.46%</t>
  </si>
  <si>
    <t>9.26%</t>
  </si>
  <si>
    <t>11.55%</t>
  </si>
  <si>
    <t>7.01%</t>
  </si>
  <si>
    <t>4.38%</t>
  </si>
  <si>
    <t>1.95%</t>
  </si>
  <si>
    <t>6.24%</t>
  </si>
  <si>
    <t>6.8%</t>
  </si>
  <si>
    <t>7.19%</t>
  </si>
  <si>
    <t>5%</t>
  </si>
  <si>
    <t>2.62%</t>
  </si>
  <si>
    <t>2.97%</t>
  </si>
  <si>
    <t>5.26%</t>
  </si>
  <si>
    <t>6.68%</t>
  </si>
  <si>
    <t>29%</t>
  </si>
  <si>
    <t>9.81%</t>
  </si>
  <si>
    <t>3.2%</t>
  </si>
  <si>
    <t>1.49%</t>
  </si>
  <si>
    <t>2.51%</t>
  </si>
  <si>
    <t>35.55%</t>
  </si>
  <si>
    <t>4.2%</t>
  </si>
  <si>
    <t>3%</t>
  </si>
  <si>
    <t>0.42%</t>
  </si>
  <si>
    <t>84.05%</t>
  </si>
  <si>
    <t>2.31%</t>
  </si>
  <si>
    <t>3.73%</t>
  </si>
  <si>
    <t>4.04%</t>
  </si>
  <si>
    <t>5.02%</t>
  </si>
  <si>
    <t>3.12%</t>
  </si>
  <si>
    <t>3.93%</t>
  </si>
  <si>
    <t>4.23%</t>
  </si>
  <si>
    <t>2.75%</t>
  </si>
  <si>
    <t>5.13%</t>
  </si>
  <si>
    <t>2.03%</t>
  </si>
  <si>
    <t>0.98%</t>
  </si>
  <si>
    <t>84.67%</t>
  </si>
  <si>
    <t>4.72%</t>
  </si>
  <si>
    <t>14.5%</t>
  </si>
  <si>
    <t>1.65%</t>
  </si>
  <si>
    <t>6.61%</t>
  </si>
  <si>
    <t>5.07%</t>
  </si>
  <si>
    <t>2.54%</t>
  </si>
  <si>
    <t>3.57%</t>
  </si>
  <si>
    <t>0.5%</t>
  </si>
  <si>
    <t>2.14%</t>
  </si>
  <si>
    <t>25.32%</t>
  </si>
  <si>
    <t>2.38%</t>
  </si>
  <si>
    <t>4.86%</t>
  </si>
  <si>
    <t>61</t>
  </si>
  <si>
    <t>11.98%</t>
  </si>
  <si>
    <t>14.99%</t>
  </si>
  <si>
    <t>8.86%</t>
  </si>
  <si>
    <t>10.37%</t>
  </si>
  <si>
    <t>12.52%</t>
  </si>
  <si>
    <t>19.32%</t>
  </si>
  <si>
    <t>9.97%</t>
  </si>
  <si>
    <t>12.67%</t>
  </si>
  <si>
    <t>9.06%</t>
  </si>
  <si>
    <t>14.41%</t>
  </si>
  <si>
    <t>14.54%</t>
  </si>
  <si>
    <t>9.74%</t>
  </si>
  <si>
    <t>2.91%</t>
  </si>
  <si>
    <t>14.76%</t>
  </si>
  <si>
    <t>8.87%</t>
  </si>
  <si>
    <t>18.67%</t>
  </si>
  <si>
    <t>15.55%</t>
  </si>
  <si>
    <t>12.33%</t>
  </si>
  <si>
    <t>8.27%</t>
  </si>
  <si>
    <t>8.67%</t>
  </si>
  <si>
    <t>13.08%</t>
  </si>
  <si>
    <t>12.94%</t>
  </si>
  <si>
    <t>11.35%</t>
  </si>
  <si>
    <t>12.68%</t>
  </si>
  <si>
    <t>13.07%</t>
  </si>
  <si>
    <t>11.76%</t>
  </si>
  <si>
    <t>12.15%</t>
  </si>
  <si>
    <t>19.08%</t>
  </si>
  <si>
    <t>12.13%</t>
  </si>
  <si>
    <t>7.52%</t>
  </si>
  <si>
    <t>0.72%</t>
  </si>
  <si>
    <t>0.48%</t>
  </si>
  <si>
    <t>1.2%</t>
  </si>
  <si>
    <t>1.16%</t>
  </si>
  <si>
    <t>2.59%</t>
  </si>
  <si>
    <t>0.19%</t>
  </si>
  <si>
    <t>0.1%</t>
  </si>
  <si>
    <t>0.57%</t>
  </si>
  <si>
    <t>4.15%</t>
  </si>
  <si>
    <t>0.74%</t>
  </si>
  <si>
    <t>0.63%</t>
  </si>
  <si>
    <t>0.03%</t>
  </si>
  <si>
    <t>0.08%</t>
  </si>
  <si>
    <t>0.26%</t>
  </si>
  <si>
    <t>0.37%</t>
  </si>
  <si>
    <t>0.89%</t>
  </si>
  <si>
    <t>Q3. If the General Election was taking place tomorrow, and there was a candidate from all political parties standing in your constituency, which party do you think you would vote for?</t>
  </si>
  <si>
    <t>Base: All respondents weighted by likelihood to vote with "Don’t know" and "Refused" removed</t>
  </si>
  <si>
    <t>812</t>
  </si>
  <si>
    <t>403</t>
  </si>
  <si>
    <t>408</t>
  </si>
  <si>
    <t>135</t>
  </si>
  <si>
    <t>162</t>
  </si>
  <si>
    <t>125</t>
  </si>
  <si>
    <t>139</t>
  </si>
  <si>
    <t>69</t>
  </si>
  <si>
    <t>78</t>
  </si>
  <si>
    <t>113</t>
  </si>
  <si>
    <t>65</t>
  </si>
  <si>
    <t>146</t>
  </si>
  <si>
    <t>356</t>
  </si>
  <si>
    <t>192</t>
  </si>
  <si>
    <t>367</t>
  </si>
  <si>
    <t>323</t>
  </si>
  <si>
    <t>264</t>
  </si>
  <si>
    <t>58</t>
  </si>
  <si>
    <t>334</t>
  </si>
  <si>
    <t>724</t>
  </si>
  <si>
    <t>340</t>
  </si>
  <si>
    <t>384</t>
  </si>
  <si>
    <t>112</t>
  </si>
  <si>
    <t>116</t>
  </si>
  <si>
    <t>67</t>
  </si>
  <si>
    <t>93</t>
  </si>
  <si>
    <t>66</t>
  </si>
  <si>
    <t>275</t>
  </si>
  <si>
    <t>250</t>
  </si>
  <si>
    <t>214</t>
  </si>
  <si>
    <t>294</t>
  </si>
  <si>
    <t>260</t>
  </si>
  <si>
    <t>331</t>
  </si>
  <si>
    <t>332</t>
  </si>
  <si>
    <t>40.02%</t>
  </si>
  <si>
    <t>34.49%</t>
  </si>
  <si>
    <t>44.98%</t>
  </si>
  <si>
    <t>19.09%</t>
  </si>
  <si>
    <t>27.33%</t>
  </si>
  <si>
    <t>30.94%</t>
  </si>
  <si>
    <t>36.04%</t>
  </si>
  <si>
    <t>42.94%</t>
  </si>
  <si>
    <t>59.39%</t>
  </si>
  <si>
    <t>57.48%</t>
  </si>
  <si>
    <t>51.57%</t>
  </si>
  <si>
    <t>43.81%</t>
  </si>
  <si>
    <t>30.56%</t>
  </si>
  <si>
    <t>20.93%</t>
  </si>
  <si>
    <t>46.65%</t>
  </si>
  <si>
    <t>39.1%</t>
  </si>
  <si>
    <t>18.65%</t>
  </si>
  <si>
    <t>48.95%</t>
  </si>
  <si>
    <t>40.23%</t>
  </si>
  <si>
    <t>28.43%</t>
  </si>
  <si>
    <t>43.26%</t>
  </si>
  <si>
    <t>44.01%</t>
  </si>
  <si>
    <t>42.43%</t>
  </si>
  <si>
    <t>39.03%</t>
  </si>
  <si>
    <t>39.25%</t>
  </si>
  <si>
    <t>38.5%</t>
  </si>
  <si>
    <t>90.44%</t>
  </si>
  <si>
    <t>2.29%</t>
  </si>
  <si>
    <t>9.22%</t>
  </si>
  <si>
    <t>15.93%</t>
  </si>
  <si>
    <t>57.31%</t>
  </si>
  <si>
    <t>27.3%</t>
  </si>
  <si>
    <t>38.94%</t>
  </si>
  <si>
    <t>44.22%</t>
  </si>
  <si>
    <t>34.16%</t>
  </si>
  <si>
    <t>60.05%</t>
  </si>
  <si>
    <t>55.18%</t>
  </si>
  <si>
    <t>49.52%</t>
  </si>
  <si>
    <t>38.82%</t>
  </si>
  <si>
    <t>37.58%</t>
  </si>
  <si>
    <t>30.05%</t>
  </si>
  <si>
    <t>41.92%</t>
  </si>
  <si>
    <t>53.5%</t>
  </si>
  <si>
    <t>53.98%</t>
  </si>
  <si>
    <t>26.08%</t>
  </si>
  <si>
    <t>29.01%</t>
  </si>
  <si>
    <t>54.16%</t>
  </si>
  <si>
    <t>39.49%</t>
  </si>
  <si>
    <t>50.05%</t>
  </si>
  <si>
    <t>45.03%</t>
  </si>
  <si>
    <t>34.35%</t>
  </si>
  <si>
    <t>35.1%</t>
  </si>
  <si>
    <t>41.68%</t>
  </si>
  <si>
    <t>42.38%</t>
  </si>
  <si>
    <t>39.53%</t>
  </si>
  <si>
    <t>1.77%</t>
  </si>
  <si>
    <t>93.55%</t>
  </si>
  <si>
    <t>6.32%</t>
  </si>
  <si>
    <t>23.38%</t>
  </si>
  <si>
    <t>50.07%</t>
  </si>
  <si>
    <t>7.32%</t>
  </si>
  <si>
    <t>7.4%</t>
  </si>
  <si>
    <t>8.88%</t>
  </si>
  <si>
    <t>10.27%</t>
  </si>
  <si>
    <t>8.47%</t>
  </si>
  <si>
    <t>6.27%</t>
  </si>
  <si>
    <t>0.88%</t>
  </si>
  <si>
    <t>11.22%</t>
  </si>
  <si>
    <t>15.63%</t>
  </si>
  <si>
    <t>2.67%</t>
  </si>
  <si>
    <t>6.41%</t>
  </si>
  <si>
    <t>6.73%</t>
  </si>
  <si>
    <t>8.49%</t>
  </si>
  <si>
    <t>5.49%</t>
  </si>
  <si>
    <t>5.81%</t>
  </si>
  <si>
    <t>6.29%</t>
  </si>
  <si>
    <t>11.14%</t>
  </si>
  <si>
    <t>73.18%</t>
  </si>
  <si>
    <t>6.55%</t>
  </si>
  <si>
    <t>12.51%</t>
  </si>
  <si>
    <t>4.56%</t>
  </si>
  <si>
    <t>6.49%</t>
  </si>
  <si>
    <t>3.03%</t>
  </si>
  <si>
    <t>0.69%</t>
  </si>
  <si>
    <t>8.51%</t>
  </si>
  <si>
    <t>5.63%</t>
  </si>
  <si>
    <t>1.1%</t>
  </si>
  <si>
    <t>3.56%</t>
  </si>
  <si>
    <t>11.38%</t>
  </si>
  <si>
    <t>14.38%</t>
  </si>
  <si>
    <t>7.99%</t>
  </si>
  <si>
    <t>7.31%</t>
  </si>
  <si>
    <t>7.87%</t>
  </si>
  <si>
    <t>5.74%</t>
  </si>
  <si>
    <t>3.37%</t>
  </si>
  <si>
    <t>5.7%</t>
  </si>
  <si>
    <t>1.07%</t>
  </si>
  <si>
    <t>7.61%</t>
  </si>
  <si>
    <t>35.83%</t>
  </si>
  <si>
    <t>11.21%</t>
  </si>
  <si>
    <t>3.51%</t>
  </si>
  <si>
    <t>4.51%</t>
  </si>
  <si>
    <t>1.7%</t>
  </si>
  <si>
    <t>3.61%</t>
  </si>
  <si>
    <t>4.49%</t>
  </si>
  <si>
    <t>4.74%</t>
  </si>
  <si>
    <t>2.79%</t>
  </si>
  <si>
    <t>39.01%</t>
  </si>
  <si>
    <t>2.6%</t>
  </si>
  <si>
    <t>4.82%</t>
  </si>
  <si>
    <t>3.02%</t>
  </si>
  <si>
    <t>3.41%</t>
  </si>
  <si>
    <t>0.46%</t>
  </si>
  <si>
    <t>2.64%</t>
  </si>
  <si>
    <t>4.08%</t>
  </si>
  <si>
    <t>4.62%</t>
  </si>
  <si>
    <t>5.97%</t>
  </si>
  <si>
    <t>4.44%</t>
  </si>
  <si>
    <t>3.43%</t>
  </si>
  <si>
    <t>4.5%</t>
  </si>
  <si>
    <t>5.72%</t>
  </si>
  <si>
    <t>1.55%</t>
  </si>
  <si>
    <t>5.18%</t>
  </si>
  <si>
    <t>4.09%</t>
  </si>
  <si>
    <t>0.34%</t>
  </si>
  <si>
    <t>16.54%</t>
  </si>
  <si>
    <t>0.83%</t>
  </si>
  <si>
    <t>1.82%</t>
  </si>
  <si>
    <t>7.74%</t>
  </si>
  <si>
    <t>5.83%</t>
  </si>
  <si>
    <t>6.04%</t>
  </si>
  <si>
    <t>4.06%</t>
  </si>
  <si>
    <t>0.54%</t>
  </si>
  <si>
    <t>2.44%</t>
  </si>
  <si>
    <t>31.3%</t>
  </si>
  <si>
    <t>2.72%</t>
  </si>
  <si>
    <t>5.31%</t>
  </si>
  <si>
    <t>Topical Poll</t>
  </si>
  <si>
    <t>Methodology</t>
  </si>
  <si>
    <t>Fieldwork Dates</t>
  </si>
  <si>
    <t>Data Weighting</t>
  </si>
  <si>
    <t>Margin of Error</t>
  </si>
  <si>
    <t>Data Collection Method</t>
  </si>
  <si>
    <t>Because only a sample of the full population was interviewed, all results are subject to margin of error, meaning that not all differences are statistically significant.</t>
  </si>
  <si>
    <t>The survey was conducted via online panel.</t>
  </si>
  <si>
    <t>Invitations to complete surveys were sent</t>
  </si>
  <si>
    <t>Subsamples from the cross-breaks will be subject to higher margin of error, conclusions drawn from crossbreaks with very small sub-samples should be treated with caution.</t>
  </si>
  <si>
    <t>out to members of the panel. Differential</t>
  </si>
  <si>
    <t>response rates from different demographic</t>
  </si>
  <si>
    <t>Question presentation</t>
  </si>
  <si>
    <t>groups were taken into account.</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</si>
  <si>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</si>
  <si>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</si>
  <si>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Population Sampled</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</si>
  <si>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</si>
  <si>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</si>
  <si>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</si>
  <si>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Sample Size</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</si>
  <si>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</si>
  <si>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</si>
  <si>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</si>
  <si>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</si>
  <si>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</si>
  <si>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</si>
  <si>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</si>
  <si>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</si>
  <si>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</si>
  <si>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</si>
  <si>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</si>
  <si>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</si>
  <si>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</si>
  <si>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</si>
  <si>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</si>
  <si>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</si>
  <si>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</si>
  <si>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</si>
  <si>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</si>
  <si>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10th October 2018</t>
  </si>
  <si>
    <t>Voting Intention</t>
  </si>
  <si>
    <t>In order to assess voting intention, we first asked respondents how likely they would be to vote in the next general election on a scale of 0-10.</t>
  </si>
  <si>
    <t>This likelihood to vote for was then used to weight voters' responses, such that respondents replying “10” were weighted by a factor of 1.0, whilst those responding “9” were weighted by a factor of 0.9, and so on down to responses of “0” being excluded altogether.</t>
  </si>
  <si>
    <t>Respondents were then asked who they would be most likely to vote for if that election were tomorrow, with the responses “Labour”, “Conservative” and “Liberal Democrat” prompted in a randomising order, and other parties displayed if the respondents selected “Another Party”.</t>
  </si>
  <si>
    <t>For respondents in Scotland and Wales, "SNP" and "Plaid Cymru"respectively were included in the main prompt.</t>
  </si>
  <si>
    <t>All adults aged 18+ in the UK.</t>
  </si>
  <si>
    <t>Respondents in Northern Ireland were asked the same question, with "DUP", "Sinn Fein", "UUP", "SDLP", and "Alliance Party" prompted in a randomising order.</t>
  </si>
  <si>
    <t>Data were weighted to the profile of all adults aged 18+ in the UK. Data were weighted by age, sex, region, household income, education level, 2017 general election vote and 2016 European referendum vote.</t>
  </si>
  <si>
    <t>Targets for the weighted data were derived from Office of National Statistics data, the results of the 2017 UK General Election and the 2016 European referendum result.</t>
  </si>
  <si>
    <t>For example, in a question where 50% (the worst case scenario as far as margin of error is concerned) gave a particular answer, with a sample of 1,009 it is 95% certain that the ‘true’ value will fall within the range of 3.1%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</si>
</sst>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amily val="2"/>
      <scheme val="minor"/>
    </font>
    <font>
      <b/>
      <sz val="11"/>
      <color rgb="FF000000"/>
      <name val="Calibri"/>
    </font>
    <font>
      <sz val="11"/>
      <color rgb="FF000000"/>
      <name val="Calibri"/>
    </font>
    <font>
      <sz val="10"/>
      <color rgb="FF000000"/>
      <name val="Calibri"/>
    </font>
    <font>
      <b/>
      <sz val="18"/>
      <color rgb="FF000000"/>
      <name val="Calibri"/>
    </font>
    <font>
      <b/>
      <sz val="14"/>
      <color rgb="FFFF0000"/>
      <name val="Calibri"/>
    </font>
    <font>
      <b/>
      <sz val="10"/>
      <color rgb="FF000000"/>
      <name val="Calibri"/>
    </font>
    <font>
      <u/>
      <sz val="11"/>
      <color theme="10"/>
      <name val="Calibri"/>
    </font>
    <font>
      <u/>
      <sz val="11"/>
      <color theme="1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6">
    <border>
      <left/>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38">
    <xf numFmtId="0" fontId="0" fillId="0" borderId="0" xfId="0"/>
    <xf numFmtId="0" fontId="3" fillId="0" borderId="1" xfId="0" applyFont="1" applyBorder="1" applyAlignment="1">
      <alignment horizontal="left"/>
    </xf>
    <xf numFmtId="0" fontId="4" fillId="0" borderId="0" xfId="0" applyFont="1"/>
    <xf numFmtId="0" fontId="5" fillId="0" borderId="0" xfId="0" applyFont="1"/>
    <xf numFmtId="0" fontId="3" fillId="0" borderId="1" xfId="0" applyFont="1" applyBorder="1" applyAlignment="1">
      <alignment horizontal="left"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xf>
    <xf numFmtId="0" fontId="6" fillId="0" borderId="2" xfId="0" applyFont="1" applyBorder="1" applyAlignment="1">
      <alignment horizontal="left" wrapText="1"/>
    </xf>
    <xf numFmtId="0" fontId="1" fillId="0" borderId="0" xfId="0" applyFont="1" applyAlignment="1">
      <alignment vertical="top" wrapText="1"/>
    </xf>
    <xf numFmtId="0" fontId="1" fillId="0" borderId="0" xfId="0" applyFont="1" applyAlignment="1">
      <alignment vertical="top"/>
    </xf>
    <xf numFmtId="0" fontId="0" fillId="0" borderId="0" xfId="0" applyAlignment="1">
      <alignment vertical="top" wrapText="1"/>
    </xf>
    <xf numFmtId="0" fontId="2" fillId="0" borderId="0" xfId="0" applyFont="1" applyAlignment="1">
      <alignment vertical="top" wrapText="1"/>
    </xf>
    <xf numFmtId="0" fontId="7" fillId="0" borderId="0" xfId="0" applyFont="1" applyAlignment="1">
      <alignment vertical="top" wrapText="1"/>
    </xf>
    <xf numFmtId="0" fontId="0" fillId="0" borderId="0" xfId="0" applyAlignment="1">
      <alignment vertical="top"/>
    </xf>
    <xf numFmtId="0" fontId="6" fillId="0" borderId="5" xfId="0" applyFont="1" applyBorder="1" applyAlignment="1">
      <alignment horizontal="center" wrapText="1"/>
    </xf>
    <xf numFmtId="0" fontId="6" fillId="0" borderId="4" xfId="0" applyFont="1" applyBorder="1" applyAlignment="1">
      <alignment horizontal="center" wrapText="1"/>
    </xf>
    <xf numFmtId="0" fontId="9" fillId="2" borderId="0" xfId="0" applyFont="1" applyFill="1"/>
    <xf numFmtId="0" fontId="0" fillId="2" borderId="0" xfId="0" applyFill="1"/>
    <xf numFmtId="0" fontId="10" fillId="2" borderId="0" xfId="0" applyFont="1" applyFill="1"/>
    <xf numFmtId="14" fontId="11" fillId="2" borderId="0" xfId="0" applyNumberFormat="1" applyFont="1" applyFill="1"/>
    <xf numFmtId="0" fontId="11" fillId="2" borderId="0" xfId="0" applyFont="1" applyFill="1"/>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18" fillId="2" borderId="0" xfId="0" applyFont="1" applyFill="1"/>
    <xf numFmtId="0" fontId="15" fillId="2" borderId="0" xfId="0" applyFont="1" applyFill="1"/>
    <xf numFmtId="3" fontId="15" fillId="2" borderId="0" xfId="0" applyNumberFormat="1" applyFont="1" applyFill="1" applyAlignment="1">
      <alignment vertical="center"/>
    </xf>
    <xf numFmtId="0" fontId="19" fillId="2" borderId="0" xfId="0" applyFont="1" applyFill="1" applyAlignment="1">
      <alignment vertical="center"/>
    </xf>
    <xf numFmtId="0" fontId="20" fillId="2" borderId="0" xfId="1" applyFont="1" applyFill="1" applyAlignment="1" applyProtection="1"/>
    <xf numFmtId="0" fontId="14" fillId="2" borderId="0" xfId="0" applyFont="1" applyFill="1"/>
    <xf numFmtId="0" fontId="17" fillId="2" borderId="0" xfId="0" applyFont="1" applyFill="1"/>
  </cellXfs>
  <cellStyles count="2">
    <cellStyle name="Hyperlink" xfId="1" builtinId="8"/>
    <cellStyle name="Normal" xfId="0" builtinId="0"/>
  </cellStyles>
  <dxfs count="6">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colors>
    <mruColors>
      <color rgb="FFE0E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28575</xdr:rowOff>
    </xdr:from>
    <xdr:to>
      <xdr:col>2</xdr:col>
      <xdr:colOff>373121</xdr:colOff>
      <xdr:row>11</xdr:row>
      <xdr:rowOff>76200</xdr:rowOff>
    </xdr:to>
    <xdr:pic>
      <xdr:nvPicPr>
        <xdr:cNvPr id="3" name="Picture 2">
          <a:extLst>
            <a:ext uri="{FF2B5EF4-FFF2-40B4-BE49-F238E27FC236}">
              <a16:creationId xmlns:a16="http://schemas.microsoft.com/office/drawing/2014/main" id="{D08F95F7-665E-41FC-96A9-0B6D17BBBA53}"/>
            </a:ext>
          </a:extLst>
        </xdr:cNvPr>
        <xdr:cNvPicPr>
          <a:picLocks noChangeAspect="1"/>
        </xdr:cNvPicPr>
      </xdr:nvPicPr>
      <xdr:blipFill>
        <a:blip xmlns:r="http://schemas.openxmlformats.org/officeDocument/2006/relationships" r:embed="rId1"/>
        <a:stretch>
          <a:fillRect/>
        </a:stretch>
      </xdr:blipFill>
      <xdr:spPr>
        <a:xfrm>
          <a:off x="1" y="1533525"/>
          <a:ext cx="1839970" cy="13811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4" totalsRowShown="0" headerRowDxfId="5" dataDxfId="4">
  <tableColumns count="4">
    <tableColumn id="1" xr3:uid="{00000000-0010-0000-0000-000001000000}" name="Table" dataDxfId="3"/>
    <tableColumn id="2" xr3:uid="{00000000-0010-0000-0000-000002000000}" name="Question" dataDxfId="2"/>
    <tableColumn id="3" xr3:uid="{00000000-0010-0000-0000-000003000000}" name="Question.wording" dataDxfId="1"/>
    <tableColumn id="4" xr3:uid="{00000000-0010-0000-0000-000004000000}" name="Base" dataDxfId="0"/>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E1C35-2530-4C16-A0A9-706E1422D2B4}">
  <dimension ref="A1:AJ62"/>
  <sheetViews>
    <sheetView tabSelected="1" workbookViewId="0">
      <selection activeCell="E21" sqref="E21"/>
    </sheetView>
  </sheetViews>
  <sheetFormatPr defaultRowHeight="15" x14ac:dyDescent="0.25"/>
  <cols>
    <col min="1" max="1" width="12.85546875" style="21" bestFit="1" customWidth="1"/>
    <col min="2" max="36" width="9.140625" style="21"/>
  </cols>
  <sheetData>
    <row r="1" spans="1:5" ht="42" x14ac:dyDescent="0.65">
      <c r="A1" s="20" t="s">
        <v>863</v>
      </c>
      <c r="B1" s="20"/>
      <c r="C1" s="20"/>
      <c r="D1" s="20"/>
      <c r="E1" s="20"/>
    </row>
    <row r="2" spans="1:5" ht="46.5" x14ac:dyDescent="0.7">
      <c r="A2" s="22"/>
      <c r="B2" s="22"/>
      <c r="C2" s="22"/>
      <c r="D2" s="22"/>
      <c r="E2" s="22"/>
    </row>
    <row r="3" spans="1:5" x14ac:dyDescent="0.25">
      <c r="A3" s="23">
        <v>43389</v>
      </c>
      <c r="B3" s="24"/>
      <c r="C3" s="24"/>
      <c r="D3" s="24"/>
      <c r="E3" s="24"/>
    </row>
    <row r="4" spans="1:5" x14ac:dyDescent="0.25">
      <c r="A4" s="24" t="s">
        <v>15</v>
      </c>
      <c r="B4" s="24"/>
      <c r="C4" s="24"/>
      <c r="D4" s="24"/>
      <c r="E4" s="24"/>
    </row>
    <row r="5" spans="1:5" x14ac:dyDescent="0.25">
      <c r="A5" s="24"/>
      <c r="B5" s="24"/>
      <c r="C5" s="24"/>
      <c r="D5" s="24"/>
      <c r="E5" s="24"/>
    </row>
    <row r="6" spans="1:5" x14ac:dyDescent="0.25">
      <c r="B6" s="24"/>
      <c r="C6" s="24"/>
      <c r="D6" s="24"/>
      <c r="E6" s="24"/>
    </row>
    <row r="7" spans="1:5" x14ac:dyDescent="0.25">
      <c r="A7" s="24"/>
      <c r="B7" s="24"/>
      <c r="C7" s="24"/>
      <c r="D7" s="24"/>
      <c r="E7" s="24"/>
    </row>
    <row r="8" spans="1:5" x14ac:dyDescent="0.25">
      <c r="A8" s="24"/>
      <c r="B8" s="24"/>
      <c r="C8" s="24"/>
      <c r="D8" s="24"/>
      <c r="E8" s="24"/>
    </row>
    <row r="9" spans="1:5" x14ac:dyDescent="0.25">
      <c r="A9" s="24"/>
      <c r="B9" s="24"/>
      <c r="C9" s="24"/>
      <c r="D9" s="24"/>
      <c r="E9" s="24"/>
    </row>
    <row r="10" spans="1:5" x14ac:dyDescent="0.25">
      <c r="A10" s="24"/>
      <c r="B10" s="24"/>
      <c r="C10" s="24"/>
      <c r="D10" s="24"/>
      <c r="E10" s="24"/>
    </row>
    <row r="11" spans="1:5" x14ac:dyDescent="0.25">
      <c r="A11" s="24"/>
      <c r="B11" s="24"/>
      <c r="C11" s="24"/>
      <c r="D11" s="24"/>
      <c r="E11" s="24"/>
    </row>
    <row r="12" spans="1:5" ht="25.5" x14ac:dyDescent="0.25">
      <c r="A12" s="25" t="s">
        <v>864</v>
      </c>
      <c r="B12" s="24"/>
      <c r="C12" s="24"/>
      <c r="D12" s="24"/>
      <c r="E12" s="24"/>
    </row>
    <row r="13" spans="1:5" ht="26.25" x14ac:dyDescent="0.25">
      <c r="A13" s="26"/>
      <c r="B13" s="24"/>
      <c r="C13" s="24"/>
      <c r="D13" s="24"/>
    </row>
    <row r="14" spans="1:5" x14ac:dyDescent="0.25">
      <c r="A14" s="27" t="s">
        <v>865</v>
      </c>
      <c r="B14" s="24"/>
      <c r="C14" s="24"/>
      <c r="D14" s="24"/>
      <c r="E14" s="27" t="s">
        <v>866</v>
      </c>
    </row>
    <row r="15" spans="1:5" x14ac:dyDescent="0.25">
      <c r="A15" s="28" t="s">
        <v>903</v>
      </c>
      <c r="B15" s="24"/>
      <c r="C15" s="24"/>
      <c r="D15" s="24"/>
      <c r="E15" s="30" t="s">
        <v>911</v>
      </c>
    </row>
    <row r="16" spans="1:5" ht="15.75" x14ac:dyDescent="0.25">
      <c r="A16" s="29"/>
      <c r="B16" s="24"/>
      <c r="C16" s="24"/>
      <c r="D16" s="24"/>
      <c r="E16" s="30" t="s">
        <v>912</v>
      </c>
    </row>
    <row r="17" spans="1:5" ht="15.75" x14ac:dyDescent="0.25">
      <c r="A17" s="29"/>
      <c r="B17" s="24"/>
      <c r="C17" s="24"/>
      <c r="D17" s="24"/>
      <c r="E17" s="30"/>
    </row>
    <row r="18" spans="1:5" x14ac:dyDescent="0.25">
      <c r="A18" s="27" t="s">
        <v>868</v>
      </c>
      <c r="B18" s="24"/>
      <c r="C18" s="24"/>
      <c r="D18" s="24"/>
      <c r="E18" s="27" t="s">
        <v>867</v>
      </c>
    </row>
    <row r="19" spans="1:5" x14ac:dyDescent="0.25">
      <c r="A19" s="28" t="s">
        <v>870</v>
      </c>
      <c r="B19" s="24"/>
      <c r="C19" s="24"/>
      <c r="D19" s="24"/>
      <c r="E19" s="28" t="s">
        <v>869</v>
      </c>
    </row>
    <row r="20" spans="1:5" x14ac:dyDescent="0.25">
      <c r="A20" s="28" t="s">
        <v>871</v>
      </c>
      <c r="B20" s="24"/>
      <c r="C20" s="24"/>
      <c r="D20" s="24"/>
      <c r="E20" s="28" t="s">
        <v>913</v>
      </c>
    </row>
    <row r="21" spans="1:5" x14ac:dyDescent="0.25">
      <c r="A21" s="28" t="s">
        <v>873</v>
      </c>
      <c r="B21" s="24"/>
      <c r="C21" s="24"/>
      <c r="D21" s="24"/>
      <c r="E21" s="28" t="s">
        <v>872</v>
      </c>
    </row>
    <row r="22" spans="1:5" x14ac:dyDescent="0.25">
      <c r="A22" s="28" t="s">
        <v>874</v>
      </c>
      <c r="B22" s="24"/>
      <c r="C22" s="24"/>
      <c r="D22" s="24"/>
      <c r="E22" s="28"/>
    </row>
    <row r="23" spans="1:5" x14ac:dyDescent="0.25">
      <c r="A23" s="28" t="s">
        <v>876</v>
      </c>
      <c r="B23" s="24"/>
      <c r="C23" s="24"/>
      <c r="D23" s="24"/>
      <c r="E23" s="36" t="s">
        <v>904</v>
      </c>
    </row>
    <row r="24" spans="1:5" x14ac:dyDescent="0.25">
      <c r="A24" s="28"/>
      <c r="B24" s="24"/>
      <c r="C24" s="24"/>
      <c r="D24" s="24"/>
      <c r="E24" s="37" t="s">
        <v>905</v>
      </c>
    </row>
    <row r="25" spans="1:5" x14ac:dyDescent="0.25">
      <c r="A25" s="27" t="s">
        <v>879</v>
      </c>
      <c r="B25" s="24"/>
      <c r="C25" s="24"/>
      <c r="D25" s="24"/>
      <c r="E25" s="30" t="s">
        <v>906</v>
      </c>
    </row>
    <row r="26" spans="1:5" x14ac:dyDescent="0.25">
      <c r="A26" s="28" t="s">
        <v>909</v>
      </c>
      <c r="B26" s="24"/>
      <c r="C26" s="24"/>
      <c r="D26" s="24"/>
      <c r="E26" s="37" t="s">
        <v>907</v>
      </c>
    </row>
    <row r="27" spans="1:5" x14ac:dyDescent="0.25">
      <c r="A27" s="27"/>
      <c r="B27" s="24"/>
      <c r="C27" s="24"/>
      <c r="D27" s="24"/>
      <c r="E27" s="30" t="s">
        <v>908</v>
      </c>
    </row>
    <row r="28" spans="1:5" x14ac:dyDescent="0.25">
      <c r="A28" s="27" t="s">
        <v>883</v>
      </c>
      <c r="B28" s="24"/>
      <c r="C28" s="24"/>
      <c r="D28" s="24"/>
      <c r="E28" s="37" t="s">
        <v>910</v>
      </c>
    </row>
    <row r="29" spans="1:5" x14ac:dyDescent="0.25">
      <c r="A29" s="33">
        <v>1009</v>
      </c>
      <c r="B29" s="24"/>
      <c r="C29" s="24"/>
      <c r="D29" s="24"/>
      <c r="E29" s="30"/>
    </row>
    <row r="30" spans="1:5" x14ac:dyDescent="0.25">
      <c r="A30" s="33"/>
      <c r="B30" s="24"/>
      <c r="C30" s="24"/>
      <c r="D30" s="24"/>
      <c r="E30" s="31" t="s">
        <v>875</v>
      </c>
    </row>
    <row r="31" spans="1:5" ht="15.75" x14ac:dyDescent="0.25">
      <c r="A31" s="29"/>
      <c r="B31" s="24"/>
      <c r="C31" s="24"/>
      <c r="D31" s="24"/>
      <c r="E31" s="32" t="s">
        <v>877</v>
      </c>
    </row>
    <row r="32" spans="1:5" x14ac:dyDescent="0.25">
      <c r="A32" s="27"/>
      <c r="B32" s="24"/>
      <c r="C32" s="24"/>
      <c r="D32" s="24"/>
      <c r="E32" s="32" t="s">
        <v>878</v>
      </c>
    </row>
    <row r="33" spans="1:5" ht="15.75" x14ac:dyDescent="0.25">
      <c r="A33" s="34"/>
      <c r="B33" s="24"/>
      <c r="C33" s="24"/>
      <c r="D33" s="24"/>
      <c r="E33" s="32" t="s">
        <v>880</v>
      </c>
    </row>
    <row r="34" spans="1:5" x14ac:dyDescent="0.25">
      <c r="A34" s="33"/>
      <c r="B34" s="24"/>
      <c r="C34" s="24"/>
      <c r="D34" s="24"/>
      <c r="E34" s="32" t="s">
        <v>881</v>
      </c>
    </row>
    <row r="35" spans="1:5" x14ac:dyDescent="0.25">
      <c r="A35" s="24"/>
      <c r="B35" s="24"/>
      <c r="C35" s="24"/>
      <c r="D35" s="24"/>
      <c r="E35" s="32" t="s">
        <v>882</v>
      </c>
    </row>
    <row r="36" spans="1:5" x14ac:dyDescent="0.25">
      <c r="A36" s="24"/>
      <c r="B36" s="24"/>
      <c r="C36" s="24"/>
      <c r="D36" s="24"/>
      <c r="E36" s="32"/>
    </row>
    <row r="37" spans="1:5" x14ac:dyDescent="0.25">
      <c r="A37" s="24"/>
      <c r="B37" s="24"/>
      <c r="C37" s="24"/>
      <c r="D37" s="24"/>
      <c r="E37" s="32" t="s">
        <v>884</v>
      </c>
    </row>
    <row r="38" spans="1:5" x14ac:dyDescent="0.25">
      <c r="A38" s="24"/>
      <c r="B38" s="24"/>
      <c r="C38" s="24"/>
      <c r="D38" s="24"/>
      <c r="E38" s="32" t="s">
        <v>885</v>
      </c>
    </row>
    <row r="39" spans="1:5" x14ac:dyDescent="0.25">
      <c r="A39" s="24"/>
      <c r="B39" s="24"/>
      <c r="C39" s="24"/>
      <c r="D39" s="24"/>
      <c r="E39" s="32"/>
    </row>
    <row r="40" spans="1:5" x14ac:dyDescent="0.25">
      <c r="A40" s="24"/>
      <c r="B40" s="24"/>
      <c r="C40" s="24"/>
      <c r="D40" s="24"/>
      <c r="E40" s="32" t="s">
        <v>886</v>
      </c>
    </row>
    <row r="41" spans="1:5" x14ac:dyDescent="0.25">
      <c r="A41" s="24"/>
      <c r="B41" s="24"/>
      <c r="C41" s="24"/>
      <c r="D41" s="24"/>
      <c r="E41" s="32"/>
    </row>
    <row r="42" spans="1:5" x14ac:dyDescent="0.25">
      <c r="A42" s="24"/>
      <c r="B42" s="24"/>
      <c r="C42" s="24"/>
      <c r="D42" s="24"/>
      <c r="E42" s="32" t="s">
        <v>887</v>
      </c>
    </row>
    <row r="43" spans="1:5" x14ac:dyDescent="0.25">
      <c r="A43" s="24"/>
      <c r="B43" s="24"/>
      <c r="C43" s="24"/>
      <c r="D43" s="24"/>
      <c r="E43" s="32"/>
    </row>
    <row r="44" spans="1:5" x14ac:dyDescent="0.25">
      <c r="A44" s="24"/>
      <c r="B44" s="24"/>
      <c r="C44" s="24"/>
      <c r="D44" s="24"/>
      <c r="E44" s="32" t="s">
        <v>888</v>
      </c>
    </row>
    <row r="45" spans="1:5" x14ac:dyDescent="0.25">
      <c r="A45" s="24"/>
      <c r="B45" s="24"/>
      <c r="C45" s="24"/>
      <c r="D45" s="24"/>
      <c r="E45" s="32" t="s">
        <v>889</v>
      </c>
    </row>
    <row r="46" spans="1:5" x14ac:dyDescent="0.25">
      <c r="A46" s="24"/>
      <c r="B46" s="24"/>
      <c r="C46" s="24"/>
      <c r="D46" s="24"/>
      <c r="E46" s="35" t="s">
        <v>890</v>
      </c>
    </row>
    <row r="47" spans="1:5" x14ac:dyDescent="0.25">
      <c r="A47" s="24"/>
      <c r="B47" s="24"/>
      <c r="C47" s="24"/>
      <c r="D47" s="24"/>
      <c r="E47" s="35"/>
    </row>
    <row r="48" spans="1:5" x14ac:dyDescent="0.25">
      <c r="A48" s="24"/>
      <c r="B48" s="24"/>
      <c r="C48" s="24"/>
      <c r="D48" s="24"/>
      <c r="E48" s="32" t="s">
        <v>891</v>
      </c>
    </row>
    <row r="49" spans="1:5" x14ac:dyDescent="0.25">
      <c r="A49" s="24"/>
      <c r="B49" s="24"/>
      <c r="C49" s="24"/>
      <c r="D49" s="24"/>
      <c r="E49" s="32" t="s">
        <v>892</v>
      </c>
    </row>
    <row r="50" spans="1:5" x14ac:dyDescent="0.25">
      <c r="A50" s="24"/>
      <c r="B50" s="24"/>
      <c r="C50" s="24"/>
      <c r="D50" s="24"/>
      <c r="E50" s="35" t="s">
        <v>893</v>
      </c>
    </row>
    <row r="51" spans="1:5" x14ac:dyDescent="0.25">
      <c r="A51" s="24"/>
      <c r="B51" s="24"/>
      <c r="C51" s="24"/>
      <c r="D51" s="24"/>
      <c r="E51" s="32"/>
    </row>
    <row r="52" spans="1:5" x14ac:dyDescent="0.25">
      <c r="A52" s="24"/>
      <c r="B52" s="24"/>
      <c r="C52" s="24"/>
      <c r="D52" s="24"/>
      <c r="E52" s="32" t="s">
        <v>894</v>
      </c>
    </row>
    <row r="53" spans="1:5" x14ac:dyDescent="0.25">
      <c r="A53" s="24"/>
      <c r="B53" s="24"/>
      <c r="C53" s="24"/>
      <c r="D53" s="24"/>
      <c r="E53" s="32" t="s">
        <v>895</v>
      </c>
    </row>
    <row r="54" spans="1:5" x14ac:dyDescent="0.25">
      <c r="A54" s="24"/>
      <c r="B54" s="24"/>
      <c r="C54" s="24"/>
      <c r="D54" s="24"/>
      <c r="E54" s="32"/>
    </row>
    <row r="55" spans="1:5" x14ac:dyDescent="0.25">
      <c r="E55" s="32" t="s">
        <v>896</v>
      </c>
    </row>
    <row r="56" spans="1:5" x14ac:dyDescent="0.25">
      <c r="E56" s="32"/>
    </row>
    <row r="57" spans="1:5" x14ac:dyDescent="0.25">
      <c r="E57" s="32" t="s">
        <v>897</v>
      </c>
    </row>
    <row r="58" spans="1:5" x14ac:dyDescent="0.25">
      <c r="E58" s="32" t="s">
        <v>898</v>
      </c>
    </row>
    <row r="59" spans="1:5" x14ac:dyDescent="0.25">
      <c r="E59" s="32" t="s">
        <v>899</v>
      </c>
    </row>
    <row r="60" spans="1:5" x14ac:dyDescent="0.25">
      <c r="E60" s="32" t="s">
        <v>900</v>
      </c>
    </row>
    <row r="61" spans="1:5" x14ac:dyDescent="0.25">
      <c r="E61" s="32" t="s">
        <v>901</v>
      </c>
    </row>
    <row r="62" spans="1:5" x14ac:dyDescent="0.25">
      <c r="E62" s="32" t="s">
        <v>902</v>
      </c>
    </row>
  </sheetData>
  <hyperlinks>
    <hyperlink ref="E50" r:id="rId1" xr:uid="{05E7658B-EBB5-4C9A-82AE-DA264F6ED340}"/>
    <hyperlink ref="E46" r:id="rId2" xr:uid="{E7510F51-B322-490F-9DBA-7282E0602E0F}"/>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
  <sheetViews>
    <sheetView workbookViewId="0">
      <selection activeCell="C7" sqref="C7"/>
    </sheetView>
  </sheetViews>
  <sheetFormatPr defaultRowHeight="15" x14ac:dyDescent="0.25"/>
  <cols>
    <col min="1" max="1" width="7.28515625" style="14" bestFit="1" customWidth="1"/>
    <col min="2" max="2" width="10.5703125" style="17" bestFit="1" customWidth="1"/>
    <col min="3" max="3" width="108.140625" style="14" bestFit="1" customWidth="1"/>
    <col min="4" max="4" width="83.28515625" style="14" bestFit="1" customWidth="1"/>
    <col min="5" max="16384" width="9.140625" style="14"/>
  </cols>
  <sheetData>
    <row r="1" spans="1:6" x14ac:dyDescent="0.25">
      <c r="A1" s="12" t="s">
        <v>0</v>
      </c>
      <c r="B1" s="13" t="s">
        <v>1</v>
      </c>
      <c r="C1" s="12" t="s">
        <v>2</v>
      </c>
      <c r="D1" s="12" t="s">
        <v>3</v>
      </c>
      <c r="F1" s="15"/>
    </row>
    <row r="2" spans="1:6" ht="30" x14ac:dyDescent="0.25">
      <c r="A2" s="16" t="str">
        <f>HYPERLINK("#'Table 1'!A5", "Table 1")</f>
        <v>Table 1</v>
      </c>
      <c r="B2" s="17" t="s">
        <v>5</v>
      </c>
      <c r="C2" s="14" t="s">
        <v>6</v>
      </c>
      <c r="D2" s="14" t="s">
        <v>7</v>
      </c>
      <c r="F2" s="15"/>
    </row>
    <row r="3" spans="1:6" ht="30" x14ac:dyDescent="0.25">
      <c r="A3" s="16" t="str">
        <f>HYPERLINK("#'Table 2'!A5", "Table 2")</f>
        <v>Table 2</v>
      </c>
      <c r="B3" s="17" t="s">
        <v>9</v>
      </c>
      <c r="C3" s="14" t="s">
        <v>6</v>
      </c>
      <c r="D3" s="14" t="s">
        <v>10</v>
      </c>
      <c r="F3" s="15"/>
    </row>
    <row r="4" spans="1:6" ht="30" x14ac:dyDescent="0.25">
      <c r="A4" s="16" t="str">
        <f>HYPERLINK("#'Table 3'!A5", "Table 3")</f>
        <v>Table 3</v>
      </c>
      <c r="B4" s="17" t="s">
        <v>12</v>
      </c>
      <c r="C4" s="14" t="s">
        <v>6</v>
      </c>
      <c r="D4" s="14" t="s">
        <v>13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2"/>
  <sheetViews>
    <sheetView workbookViewId="0"/>
  </sheetViews>
  <sheetFormatPr defaultRowHeight="15" x14ac:dyDescent="0.25"/>
  <cols>
    <col min="1" max="1" width="30.7109375" customWidth="1"/>
  </cols>
  <sheetData>
    <row r="1" spans="1:36" ht="23.25" x14ac:dyDescent="0.35">
      <c r="A1" s="2" t="s">
        <v>14</v>
      </c>
    </row>
    <row r="2" spans="1:36" ht="18.75" x14ac:dyDescent="0.3">
      <c r="A2" s="3" t="s">
        <v>15</v>
      </c>
    </row>
    <row r="3" spans="1:36" x14ac:dyDescent="0.25">
      <c r="A3" t="s">
        <v>16</v>
      </c>
    </row>
    <row r="5" spans="1:36" x14ac:dyDescent="0.25">
      <c r="A5" s="7" t="s">
        <v>4</v>
      </c>
    </row>
    <row r="6" spans="1:36" x14ac:dyDescent="0.25">
      <c r="A6" s="7" t="s">
        <v>17</v>
      </c>
    </row>
    <row r="7" spans="1:36" x14ac:dyDescent="0.25">
      <c r="A7" s="7" t="s">
        <v>18</v>
      </c>
    </row>
    <row r="9" spans="1:36" ht="30" customHeight="1" x14ac:dyDescent="0.25">
      <c r="A9" s="6"/>
      <c r="B9" s="5"/>
      <c r="C9" s="18" t="s">
        <v>450</v>
      </c>
      <c r="D9" s="19"/>
      <c r="E9" s="18" t="s">
        <v>451</v>
      </c>
      <c r="F9" s="18"/>
      <c r="G9" s="18"/>
      <c r="H9" s="18"/>
      <c r="I9" s="18"/>
      <c r="J9" s="19"/>
      <c r="K9" s="18" t="s">
        <v>452</v>
      </c>
      <c r="L9" s="18"/>
      <c r="M9" s="18"/>
      <c r="N9" s="18"/>
      <c r="O9" s="18"/>
      <c r="P9" s="18"/>
      <c r="Q9" s="18"/>
      <c r="R9" s="18"/>
      <c r="S9" s="18"/>
      <c r="T9" s="18"/>
      <c r="U9" s="18"/>
      <c r="V9" s="19"/>
      <c r="W9" s="18" t="s">
        <v>453</v>
      </c>
      <c r="X9" s="18"/>
      <c r="Y9" s="19"/>
      <c r="Z9" s="18" t="s">
        <v>454</v>
      </c>
      <c r="AA9" s="18"/>
      <c r="AB9" s="18"/>
      <c r="AC9" s="19"/>
      <c r="AD9" s="18" t="s">
        <v>455</v>
      </c>
      <c r="AE9" s="18"/>
      <c r="AF9" s="18"/>
      <c r="AG9" s="18"/>
      <c r="AH9" s="19"/>
      <c r="AI9" s="18" t="s">
        <v>456</v>
      </c>
      <c r="AJ9" s="19"/>
    </row>
    <row r="10" spans="1:36" ht="39" x14ac:dyDescent="0.25">
      <c r="A10" s="5" t="s">
        <v>19</v>
      </c>
      <c r="B10" s="11" t="s">
        <v>20</v>
      </c>
      <c r="C10" s="6" t="s">
        <v>21</v>
      </c>
      <c r="D10" s="5" t="s">
        <v>22</v>
      </c>
      <c r="E10" s="6" t="s">
        <v>23</v>
      </c>
      <c r="F10" s="6" t="s">
        <v>24</v>
      </c>
      <c r="G10" s="6" t="s">
        <v>25</v>
      </c>
      <c r="H10" s="6" t="s">
        <v>26</v>
      </c>
      <c r="I10" s="6" t="s">
        <v>27</v>
      </c>
      <c r="J10" s="5" t="s">
        <v>28</v>
      </c>
      <c r="K10" s="6" t="s">
        <v>29</v>
      </c>
      <c r="L10" s="6" t="s">
        <v>30</v>
      </c>
      <c r="M10" s="6" t="s">
        <v>31</v>
      </c>
      <c r="N10" s="6" t="s">
        <v>32</v>
      </c>
      <c r="O10" s="6" t="s">
        <v>33</v>
      </c>
      <c r="P10" s="6" t="s">
        <v>34</v>
      </c>
      <c r="Q10" s="6" t="s">
        <v>35</v>
      </c>
      <c r="R10" s="6" t="s">
        <v>36</v>
      </c>
      <c r="S10" s="6" t="s">
        <v>37</v>
      </c>
      <c r="T10" s="6" t="s">
        <v>38</v>
      </c>
      <c r="U10" s="6" t="s">
        <v>39</v>
      </c>
      <c r="V10" s="5" t="s">
        <v>40</v>
      </c>
      <c r="W10" s="6" t="s">
        <v>41</v>
      </c>
      <c r="X10" s="6" t="s">
        <v>42</v>
      </c>
      <c r="Y10" s="5" t="s">
        <v>43</v>
      </c>
      <c r="Z10" s="6" t="s">
        <v>44</v>
      </c>
      <c r="AA10" s="6" t="s">
        <v>45</v>
      </c>
      <c r="AB10" s="6" t="s">
        <v>46</v>
      </c>
      <c r="AC10" s="5" t="s">
        <v>47</v>
      </c>
      <c r="AD10" s="6" t="s">
        <v>48</v>
      </c>
      <c r="AE10" s="6" t="s">
        <v>49</v>
      </c>
      <c r="AF10" s="6" t="s">
        <v>50</v>
      </c>
      <c r="AG10" s="6" t="s">
        <v>51</v>
      </c>
      <c r="AH10" s="5" t="s">
        <v>52</v>
      </c>
      <c r="AI10" s="6" t="s">
        <v>53</v>
      </c>
      <c r="AJ10" s="5" t="s">
        <v>54</v>
      </c>
    </row>
    <row r="11" spans="1:36" x14ac:dyDescent="0.25">
      <c r="A11" s="4" t="s">
        <v>55</v>
      </c>
      <c r="B11" s="1" t="s">
        <v>56</v>
      </c>
      <c r="C11" t="s">
        <v>57</v>
      </c>
      <c r="D11" s="1" t="s">
        <v>58</v>
      </c>
      <c r="E11" t="s">
        <v>59</v>
      </c>
      <c r="F11" t="s">
        <v>60</v>
      </c>
      <c r="G11" t="s">
        <v>61</v>
      </c>
      <c r="H11" t="s">
        <v>62</v>
      </c>
      <c r="I11" t="s">
        <v>63</v>
      </c>
      <c r="J11" s="1" t="s">
        <v>64</v>
      </c>
      <c r="K11" t="s">
        <v>65</v>
      </c>
      <c r="L11" t="s">
        <v>66</v>
      </c>
      <c r="M11" t="s">
        <v>67</v>
      </c>
      <c r="N11" t="s">
        <v>68</v>
      </c>
      <c r="O11" t="s">
        <v>69</v>
      </c>
      <c r="P11" t="s">
        <v>70</v>
      </c>
      <c r="Q11" t="s">
        <v>71</v>
      </c>
      <c r="R11" t="s">
        <v>63</v>
      </c>
      <c r="S11" t="s">
        <v>72</v>
      </c>
      <c r="T11" t="s">
        <v>73</v>
      </c>
      <c r="U11" t="s">
        <v>74</v>
      </c>
      <c r="V11" s="1" t="s">
        <v>75</v>
      </c>
      <c r="W11" t="s">
        <v>76</v>
      </c>
      <c r="X11" t="s">
        <v>77</v>
      </c>
      <c r="Y11" s="1" t="s">
        <v>78</v>
      </c>
      <c r="Z11" t="s">
        <v>79</v>
      </c>
      <c r="AA11" t="s">
        <v>80</v>
      </c>
      <c r="AB11" t="s">
        <v>81</v>
      </c>
      <c r="AC11" s="1" t="s">
        <v>82</v>
      </c>
      <c r="AD11" t="s">
        <v>83</v>
      </c>
      <c r="AE11" t="s">
        <v>84</v>
      </c>
      <c r="AF11" t="s">
        <v>85</v>
      </c>
      <c r="AG11" t="s">
        <v>86</v>
      </c>
      <c r="AH11" s="1" t="s">
        <v>87</v>
      </c>
      <c r="AI11" t="s">
        <v>88</v>
      </c>
      <c r="AJ11" s="1" t="s">
        <v>89</v>
      </c>
    </row>
    <row r="12" spans="1:36" x14ac:dyDescent="0.25">
      <c r="A12" s="9" t="s">
        <v>90</v>
      </c>
      <c r="B12" s="8" t="s">
        <v>56</v>
      </c>
      <c r="C12" s="10" t="s">
        <v>91</v>
      </c>
      <c r="D12" s="8" t="s">
        <v>92</v>
      </c>
      <c r="E12" s="10" t="s">
        <v>93</v>
      </c>
      <c r="F12" s="10" t="s">
        <v>94</v>
      </c>
      <c r="G12" s="10" t="s">
        <v>95</v>
      </c>
      <c r="H12" s="10" t="s">
        <v>96</v>
      </c>
      <c r="I12" s="10" t="s">
        <v>97</v>
      </c>
      <c r="J12" s="8" t="s">
        <v>98</v>
      </c>
      <c r="K12" s="10" t="s">
        <v>99</v>
      </c>
      <c r="L12" s="10" t="s">
        <v>100</v>
      </c>
      <c r="M12" s="10" t="s">
        <v>101</v>
      </c>
      <c r="N12" s="10" t="s">
        <v>102</v>
      </c>
      <c r="O12" s="10" t="s">
        <v>93</v>
      </c>
      <c r="P12" s="10" t="s">
        <v>103</v>
      </c>
      <c r="Q12" s="10" t="s">
        <v>104</v>
      </c>
      <c r="R12" s="10" t="s">
        <v>105</v>
      </c>
      <c r="S12" s="10" t="s">
        <v>65</v>
      </c>
      <c r="T12" s="10" t="s">
        <v>73</v>
      </c>
      <c r="U12" s="10" t="s">
        <v>72</v>
      </c>
      <c r="V12" s="8" t="s">
        <v>106</v>
      </c>
      <c r="W12" s="10" t="s">
        <v>107</v>
      </c>
      <c r="X12" s="10" t="s">
        <v>108</v>
      </c>
      <c r="Y12" s="8" t="s">
        <v>109</v>
      </c>
      <c r="Z12" s="10" t="s">
        <v>110</v>
      </c>
      <c r="AA12" s="10" t="s">
        <v>111</v>
      </c>
      <c r="AB12" s="10" t="s">
        <v>112</v>
      </c>
      <c r="AC12" s="8" t="s">
        <v>113</v>
      </c>
      <c r="AD12" s="10" t="s">
        <v>114</v>
      </c>
      <c r="AE12" s="10" t="s">
        <v>115</v>
      </c>
      <c r="AF12" s="10" t="s">
        <v>86</v>
      </c>
      <c r="AG12" s="10" t="s">
        <v>116</v>
      </c>
      <c r="AH12" s="8" t="s">
        <v>117</v>
      </c>
      <c r="AI12" s="10" t="s">
        <v>118</v>
      </c>
      <c r="AJ12" s="8" t="s">
        <v>119</v>
      </c>
    </row>
    <row r="13" spans="1:36" x14ac:dyDescent="0.25">
      <c r="A13" s="4" t="s">
        <v>120</v>
      </c>
      <c r="B13" s="1" t="s">
        <v>121</v>
      </c>
      <c r="C13" t="s">
        <v>122</v>
      </c>
      <c r="D13" s="1" t="s">
        <v>123</v>
      </c>
      <c r="E13" t="s">
        <v>124</v>
      </c>
      <c r="F13" t="s">
        <v>125</v>
      </c>
      <c r="G13" t="s">
        <v>126</v>
      </c>
      <c r="H13" t="s">
        <v>127</v>
      </c>
      <c r="I13" t="s">
        <v>128</v>
      </c>
      <c r="J13" s="1" t="s">
        <v>129</v>
      </c>
      <c r="K13" t="s">
        <v>130</v>
      </c>
      <c r="L13" t="s">
        <v>131</v>
      </c>
      <c r="M13" t="s">
        <v>132</v>
      </c>
      <c r="N13" t="s">
        <v>133</v>
      </c>
      <c r="O13" t="s">
        <v>134</v>
      </c>
      <c r="P13" t="s">
        <v>135</v>
      </c>
      <c r="Q13" t="s">
        <v>136</v>
      </c>
      <c r="R13" t="s">
        <v>137</v>
      </c>
      <c r="S13" t="s">
        <v>138</v>
      </c>
      <c r="T13" t="s">
        <v>139</v>
      </c>
      <c r="U13" t="s">
        <v>140</v>
      </c>
      <c r="V13" s="1" t="s">
        <v>103</v>
      </c>
      <c r="W13" t="s">
        <v>141</v>
      </c>
      <c r="X13" t="s">
        <v>112</v>
      </c>
      <c r="Y13" s="1" t="s">
        <v>101</v>
      </c>
      <c r="Z13" t="s">
        <v>69</v>
      </c>
      <c r="AA13" t="s">
        <v>142</v>
      </c>
      <c r="AB13" t="s">
        <v>126</v>
      </c>
      <c r="AC13" s="1" t="s">
        <v>74</v>
      </c>
      <c r="AD13" t="s">
        <v>143</v>
      </c>
      <c r="AE13" t="s">
        <v>144</v>
      </c>
      <c r="AF13" t="s">
        <v>145</v>
      </c>
      <c r="AG13" t="s">
        <v>146</v>
      </c>
      <c r="AH13" s="1" t="s">
        <v>135</v>
      </c>
      <c r="AI13" t="s">
        <v>147</v>
      </c>
      <c r="AJ13" s="1" t="s">
        <v>148</v>
      </c>
    </row>
    <row r="14" spans="1:36" x14ac:dyDescent="0.25">
      <c r="A14" s="4" t="s">
        <v>19</v>
      </c>
      <c r="B14" s="1" t="s">
        <v>149</v>
      </c>
      <c r="C14" t="s">
        <v>150</v>
      </c>
      <c r="D14" s="1" t="s">
        <v>151</v>
      </c>
      <c r="E14" t="s">
        <v>152</v>
      </c>
      <c r="F14" t="s">
        <v>153</v>
      </c>
      <c r="G14" t="s">
        <v>154</v>
      </c>
      <c r="H14" t="s">
        <v>155</v>
      </c>
      <c r="I14" t="s">
        <v>156</v>
      </c>
      <c r="J14" s="1" t="s">
        <v>157</v>
      </c>
      <c r="K14" t="s">
        <v>158</v>
      </c>
      <c r="L14" t="s">
        <v>159</v>
      </c>
      <c r="M14" t="s">
        <v>160</v>
      </c>
      <c r="N14" t="s">
        <v>161</v>
      </c>
      <c r="O14" t="s">
        <v>162</v>
      </c>
      <c r="P14" t="s">
        <v>135</v>
      </c>
      <c r="Q14" t="s">
        <v>163</v>
      </c>
      <c r="R14" t="s">
        <v>164</v>
      </c>
      <c r="S14" t="s">
        <v>165</v>
      </c>
      <c r="T14" t="s">
        <v>166</v>
      </c>
      <c r="U14" t="s">
        <v>167</v>
      </c>
      <c r="V14" s="1" t="s">
        <v>168</v>
      </c>
      <c r="W14" t="s">
        <v>169</v>
      </c>
      <c r="X14" t="s">
        <v>170</v>
      </c>
      <c r="Y14" s="1" t="s">
        <v>171</v>
      </c>
      <c r="Z14" t="s">
        <v>172</v>
      </c>
      <c r="AA14" t="s">
        <v>173</v>
      </c>
      <c r="AB14" t="s">
        <v>174</v>
      </c>
      <c r="AC14" s="1" t="s">
        <v>175</v>
      </c>
      <c r="AD14" t="s">
        <v>176</v>
      </c>
      <c r="AE14" t="s">
        <v>177</v>
      </c>
      <c r="AF14" t="s">
        <v>178</v>
      </c>
      <c r="AG14" t="s">
        <v>179</v>
      </c>
      <c r="AH14" s="1" t="s">
        <v>135</v>
      </c>
      <c r="AI14" t="s">
        <v>180</v>
      </c>
      <c r="AJ14" s="1" t="s">
        <v>181</v>
      </c>
    </row>
    <row r="15" spans="1:36" x14ac:dyDescent="0.25">
      <c r="A15" s="4" t="s">
        <v>182</v>
      </c>
      <c r="B15" s="1" t="s">
        <v>183</v>
      </c>
      <c r="C15" t="s">
        <v>184</v>
      </c>
      <c r="D15" s="1" t="s">
        <v>185</v>
      </c>
      <c r="E15" t="s">
        <v>132</v>
      </c>
      <c r="F15" t="s">
        <v>186</v>
      </c>
      <c r="G15" t="s">
        <v>86</v>
      </c>
      <c r="H15" t="s">
        <v>187</v>
      </c>
      <c r="I15" t="s">
        <v>188</v>
      </c>
      <c r="J15" s="1" t="s">
        <v>126</v>
      </c>
      <c r="K15" t="s">
        <v>189</v>
      </c>
      <c r="L15" t="s">
        <v>138</v>
      </c>
      <c r="M15" t="s">
        <v>190</v>
      </c>
      <c r="N15" t="s">
        <v>191</v>
      </c>
      <c r="O15" t="s">
        <v>73</v>
      </c>
      <c r="P15" t="s">
        <v>135</v>
      </c>
      <c r="Q15" t="s">
        <v>124</v>
      </c>
      <c r="R15" t="s">
        <v>192</v>
      </c>
      <c r="S15" t="s">
        <v>193</v>
      </c>
      <c r="T15" t="s">
        <v>191</v>
      </c>
      <c r="U15" t="s">
        <v>192</v>
      </c>
      <c r="V15" s="1" t="s">
        <v>140</v>
      </c>
      <c r="W15" t="s">
        <v>194</v>
      </c>
      <c r="X15" t="s">
        <v>194</v>
      </c>
      <c r="Y15" s="1" t="s">
        <v>112</v>
      </c>
      <c r="Z15" t="s">
        <v>195</v>
      </c>
      <c r="AA15" t="s">
        <v>196</v>
      </c>
      <c r="AB15" t="s">
        <v>188</v>
      </c>
      <c r="AC15" s="1" t="s">
        <v>197</v>
      </c>
      <c r="AD15" t="s">
        <v>198</v>
      </c>
      <c r="AE15" t="s">
        <v>199</v>
      </c>
      <c r="AF15" t="s">
        <v>200</v>
      </c>
      <c r="AG15" t="s">
        <v>198</v>
      </c>
      <c r="AH15" s="1" t="s">
        <v>201</v>
      </c>
      <c r="AI15" t="s">
        <v>106</v>
      </c>
      <c r="AJ15" s="1" t="s">
        <v>202</v>
      </c>
    </row>
    <row r="16" spans="1:36" x14ac:dyDescent="0.25">
      <c r="A16" s="4" t="s">
        <v>19</v>
      </c>
      <c r="B16" s="1" t="s">
        <v>203</v>
      </c>
      <c r="C16" t="s">
        <v>204</v>
      </c>
      <c r="D16" s="1" t="s">
        <v>205</v>
      </c>
      <c r="E16" t="s">
        <v>206</v>
      </c>
      <c r="F16" t="s">
        <v>207</v>
      </c>
      <c r="G16" t="s">
        <v>208</v>
      </c>
      <c r="H16" t="s">
        <v>209</v>
      </c>
      <c r="I16" t="s">
        <v>210</v>
      </c>
      <c r="J16" s="1" t="s">
        <v>211</v>
      </c>
      <c r="K16" t="s">
        <v>212</v>
      </c>
      <c r="L16" t="s">
        <v>213</v>
      </c>
      <c r="M16" t="s">
        <v>214</v>
      </c>
      <c r="N16" t="s">
        <v>215</v>
      </c>
      <c r="O16" t="s">
        <v>216</v>
      </c>
      <c r="P16" t="s">
        <v>135</v>
      </c>
      <c r="Q16" t="s">
        <v>217</v>
      </c>
      <c r="R16" t="s">
        <v>218</v>
      </c>
      <c r="S16" t="s">
        <v>219</v>
      </c>
      <c r="T16" t="s">
        <v>220</v>
      </c>
      <c r="U16" t="s">
        <v>221</v>
      </c>
      <c r="V16" s="1" t="s">
        <v>222</v>
      </c>
      <c r="W16" t="s">
        <v>223</v>
      </c>
      <c r="X16" t="s">
        <v>224</v>
      </c>
      <c r="Y16" s="1" t="s">
        <v>225</v>
      </c>
      <c r="Z16" t="s">
        <v>226</v>
      </c>
      <c r="AA16" t="s">
        <v>227</v>
      </c>
      <c r="AB16" t="s">
        <v>228</v>
      </c>
      <c r="AC16" s="1" t="s">
        <v>229</v>
      </c>
      <c r="AD16" t="s">
        <v>230</v>
      </c>
      <c r="AE16" t="s">
        <v>231</v>
      </c>
      <c r="AF16" t="s">
        <v>232</v>
      </c>
      <c r="AG16" t="s">
        <v>233</v>
      </c>
      <c r="AH16" s="1" t="s">
        <v>234</v>
      </c>
      <c r="AI16" t="s">
        <v>235</v>
      </c>
      <c r="AJ16" s="1" t="s">
        <v>236</v>
      </c>
    </row>
    <row r="17" spans="1:36" x14ac:dyDescent="0.25">
      <c r="A17" s="4" t="s">
        <v>237</v>
      </c>
      <c r="B17" s="1" t="s">
        <v>86</v>
      </c>
      <c r="C17" t="s">
        <v>134</v>
      </c>
      <c r="D17" s="1" t="s">
        <v>192</v>
      </c>
      <c r="E17" t="s">
        <v>139</v>
      </c>
      <c r="F17" t="s">
        <v>136</v>
      </c>
      <c r="G17" t="s">
        <v>238</v>
      </c>
      <c r="H17" t="s">
        <v>144</v>
      </c>
      <c r="I17" t="s">
        <v>139</v>
      </c>
      <c r="J17" s="1" t="s">
        <v>239</v>
      </c>
      <c r="K17" t="s">
        <v>198</v>
      </c>
      <c r="L17" t="s">
        <v>240</v>
      </c>
      <c r="M17" t="s">
        <v>144</v>
      </c>
      <c r="N17" t="s">
        <v>135</v>
      </c>
      <c r="O17" t="s">
        <v>238</v>
      </c>
      <c r="P17" t="s">
        <v>135</v>
      </c>
      <c r="Q17" t="s">
        <v>201</v>
      </c>
      <c r="R17" t="s">
        <v>238</v>
      </c>
      <c r="S17" t="s">
        <v>239</v>
      </c>
      <c r="T17" t="s">
        <v>240</v>
      </c>
      <c r="U17" t="s">
        <v>145</v>
      </c>
      <c r="V17" s="1" t="s">
        <v>145</v>
      </c>
      <c r="W17" t="s">
        <v>241</v>
      </c>
      <c r="X17" t="s">
        <v>191</v>
      </c>
      <c r="Y17" s="1" t="s">
        <v>242</v>
      </c>
      <c r="Z17" t="s">
        <v>136</v>
      </c>
      <c r="AA17" t="s">
        <v>144</v>
      </c>
      <c r="AB17" t="s">
        <v>198</v>
      </c>
      <c r="AC17" s="1" t="s">
        <v>103</v>
      </c>
      <c r="AD17" t="s">
        <v>200</v>
      </c>
      <c r="AE17" t="s">
        <v>239</v>
      </c>
      <c r="AF17" t="s">
        <v>243</v>
      </c>
      <c r="AG17" t="s">
        <v>201</v>
      </c>
      <c r="AH17" s="1" t="s">
        <v>135</v>
      </c>
      <c r="AI17" t="s">
        <v>239</v>
      </c>
      <c r="AJ17" s="1" t="s">
        <v>244</v>
      </c>
    </row>
    <row r="18" spans="1:36" x14ac:dyDescent="0.25">
      <c r="A18" s="4" t="s">
        <v>19</v>
      </c>
      <c r="B18" s="1" t="s">
        <v>245</v>
      </c>
      <c r="C18" t="s">
        <v>246</v>
      </c>
      <c r="D18" s="1" t="s">
        <v>247</v>
      </c>
      <c r="E18" t="s">
        <v>248</v>
      </c>
      <c r="F18" t="s">
        <v>249</v>
      </c>
      <c r="G18" t="s">
        <v>250</v>
      </c>
      <c r="H18" t="s">
        <v>251</v>
      </c>
      <c r="I18" t="s">
        <v>252</v>
      </c>
      <c r="J18" s="1" t="s">
        <v>253</v>
      </c>
      <c r="K18" t="s">
        <v>254</v>
      </c>
      <c r="L18" t="s">
        <v>255</v>
      </c>
      <c r="M18" t="s">
        <v>256</v>
      </c>
      <c r="N18" t="s">
        <v>135</v>
      </c>
      <c r="O18" t="s">
        <v>257</v>
      </c>
      <c r="P18" t="s">
        <v>135</v>
      </c>
      <c r="Q18" t="s">
        <v>258</v>
      </c>
      <c r="R18" t="s">
        <v>259</v>
      </c>
      <c r="S18" t="s">
        <v>260</v>
      </c>
      <c r="T18" t="s">
        <v>261</v>
      </c>
      <c r="U18" t="s">
        <v>262</v>
      </c>
      <c r="V18" s="1" t="s">
        <v>263</v>
      </c>
      <c r="W18" t="s">
        <v>264</v>
      </c>
      <c r="X18" t="s">
        <v>265</v>
      </c>
      <c r="Y18" s="1" t="s">
        <v>266</v>
      </c>
      <c r="Z18" t="s">
        <v>177</v>
      </c>
      <c r="AA18" t="s">
        <v>267</v>
      </c>
      <c r="AB18" t="s">
        <v>268</v>
      </c>
      <c r="AC18" s="1" t="s">
        <v>269</v>
      </c>
      <c r="AD18" t="s">
        <v>270</v>
      </c>
      <c r="AE18" t="s">
        <v>271</v>
      </c>
      <c r="AF18" t="s">
        <v>272</v>
      </c>
      <c r="AG18" t="s">
        <v>273</v>
      </c>
      <c r="AH18" s="1" t="s">
        <v>135</v>
      </c>
      <c r="AI18" t="s">
        <v>274</v>
      </c>
      <c r="AJ18" s="1" t="s">
        <v>275</v>
      </c>
    </row>
    <row r="19" spans="1:36" x14ac:dyDescent="0.25">
      <c r="A19" s="4" t="s">
        <v>276</v>
      </c>
      <c r="B19" s="1" t="s">
        <v>130</v>
      </c>
      <c r="C19" t="s">
        <v>133</v>
      </c>
      <c r="D19" s="1" t="s">
        <v>242</v>
      </c>
      <c r="E19" t="s">
        <v>277</v>
      </c>
      <c r="F19" t="s">
        <v>277</v>
      </c>
      <c r="G19" t="s">
        <v>145</v>
      </c>
      <c r="H19" t="s">
        <v>278</v>
      </c>
      <c r="I19" t="s">
        <v>145</v>
      </c>
      <c r="J19" s="1" t="s">
        <v>70</v>
      </c>
      <c r="K19" t="s">
        <v>200</v>
      </c>
      <c r="L19" t="s">
        <v>201</v>
      </c>
      <c r="M19" t="s">
        <v>240</v>
      </c>
      <c r="N19" t="s">
        <v>240</v>
      </c>
      <c r="O19" t="s">
        <v>201</v>
      </c>
      <c r="P19" t="s">
        <v>135</v>
      </c>
      <c r="Q19" t="s">
        <v>201</v>
      </c>
      <c r="R19" t="s">
        <v>278</v>
      </c>
      <c r="S19" t="s">
        <v>238</v>
      </c>
      <c r="T19" t="s">
        <v>201</v>
      </c>
      <c r="U19" t="s">
        <v>201</v>
      </c>
      <c r="V19" s="1" t="s">
        <v>277</v>
      </c>
      <c r="W19" t="s">
        <v>136</v>
      </c>
      <c r="X19" t="s">
        <v>189</v>
      </c>
      <c r="Y19" s="1" t="s">
        <v>198</v>
      </c>
      <c r="Z19" t="s">
        <v>189</v>
      </c>
      <c r="AA19" t="s">
        <v>239</v>
      </c>
      <c r="AB19" t="s">
        <v>201</v>
      </c>
      <c r="AC19" s="1" t="s">
        <v>139</v>
      </c>
      <c r="AD19" t="s">
        <v>70</v>
      </c>
      <c r="AE19" t="s">
        <v>201</v>
      </c>
      <c r="AF19" t="s">
        <v>200</v>
      </c>
      <c r="AG19" t="s">
        <v>279</v>
      </c>
      <c r="AH19" s="1" t="s">
        <v>135</v>
      </c>
      <c r="AI19" t="s">
        <v>280</v>
      </c>
      <c r="AJ19" s="1" t="s">
        <v>277</v>
      </c>
    </row>
    <row r="20" spans="1:36" x14ac:dyDescent="0.25">
      <c r="A20" s="4" t="s">
        <v>19</v>
      </c>
      <c r="B20" s="1" t="s">
        <v>281</v>
      </c>
      <c r="C20" t="s">
        <v>282</v>
      </c>
      <c r="D20" s="1" t="s">
        <v>283</v>
      </c>
      <c r="E20" t="s">
        <v>284</v>
      </c>
      <c r="F20" t="s">
        <v>285</v>
      </c>
      <c r="G20" t="s">
        <v>286</v>
      </c>
      <c r="H20" t="s">
        <v>287</v>
      </c>
      <c r="I20" t="s">
        <v>288</v>
      </c>
      <c r="J20" s="1" t="s">
        <v>289</v>
      </c>
      <c r="K20" t="s">
        <v>290</v>
      </c>
      <c r="L20" t="s">
        <v>291</v>
      </c>
      <c r="M20" t="s">
        <v>292</v>
      </c>
      <c r="N20" t="s">
        <v>293</v>
      </c>
      <c r="O20" t="s">
        <v>294</v>
      </c>
      <c r="P20" t="s">
        <v>135</v>
      </c>
      <c r="Q20" t="s">
        <v>295</v>
      </c>
      <c r="R20" t="s">
        <v>296</v>
      </c>
      <c r="S20" t="s">
        <v>297</v>
      </c>
      <c r="T20" t="s">
        <v>298</v>
      </c>
      <c r="U20" t="s">
        <v>177</v>
      </c>
      <c r="V20" s="1" t="s">
        <v>299</v>
      </c>
      <c r="W20" t="s">
        <v>300</v>
      </c>
      <c r="X20" t="s">
        <v>298</v>
      </c>
      <c r="Y20" s="1" t="s">
        <v>301</v>
      </c>
      <c r="Z20" t="s">
        <v>302</v>
      </c>
      <c r="AA20" t="s">
        <v>303</v>
      </c>
      <c r="AB20" t="s">
        <v>304</v>
      </c>
      <c r="AC20" s="1" t="s">
        <v>305</v>
      </c>
      <c r="AD20" t="s">
        <v>306</v>
      </c>
      <c r="AE20" t="s">
        <v>307</v>
      </c>
      <c r="AF20" t="s">
        <v>308</v>
      </c>
      <c r="AG20" t="s">
        <v>309</v>
      </c>
      <c r="AH20" s="1" t="s">
        <v>135</v>
      </c>
      <c r="AI20" t="s">
        <v>310</v>
      </c>
      <c r="AJ20" s="1" t="s">
        <v>311</v>
      </c>
    </row>
    <row r="21" spans="1:36" x14ac:dyDescent="0.25">
      <c r="A21" s="4" t="s">
        <v>312</v>
      </c>
      <c r="B21" s="1" t="s">
        <v>313</v>
      </c>
      <c r="C21" t="s">
        <v>133</v>
      </c>
      <c r="D21" s="1" t="s">
        <v>136</v>
      </c>
      <c r="E21" t="s">
        <v>200</v>
      </c>
      <c r="F21" t="s">
        <v>277</v>
      </c>
      <c r="G21" t="s">
        <v>198</v>
      </c>
      <c r="H21" t="s">
        <v>139</v>
      </c>
      <c r="I21" t="s">
        <v>145</v>
      </c>
      <c r="J21" s="1" t="s">
        <v>198</v>
      </c>
      <c r="K21" t="s">
        <v>135</v>
      </c>
      <c r="L21" t="s">
        <v>135</v>
      </c>
      <c r="M21" t="s">
        <v>135</v>
      </c>
      <c r="N21" t="s">
        <v>135</v>
      </c>
      <c r="O21" t="s">
        <v>135</v>
      </c>
      <c r="P21" t="s">
        <v>135</v>
      </c>
      <c r="Q21" t="s">
        <v>313</v>
      </c>
      <c r="R21" t="s">
        <v>135</v>
      </c>
      <c r="S21" t="s">
        <v>135</v>
      </c>
      <c r="T21" t="s">
        <v>135</v>
      </c>
      <c r="U21" t="s">
        <v>135</v>
      </c>
      <c r="V21" s="1" t="s">
        <v>135</v>
      </c>
      <c r="W21" t="s">
        <v>144</v>
      </c>
      <c r="X21" t="s">
        <v>238</v>
      </c>
      <c r="Y21" s="1" t="s">
        <v>238</v>
      </c>
      <c r="Z21" t="s">
        <v>239</v>
      </c>
      <c r="AA21" t="s">
        <v>238</v>
      </c>
      <c r="AB21" t="s">
        <v>201</v>
      </c>
      <c r="AC21" s="1" t="s">
        <v>146</v>
      </c>
      <c r="AD21" t="s">
        <v>240</v>
      </c>
      <c r="AE21" t="s">
        <v>135</v>
      </c>
      <c r="AF21" t="s">
        <v>240</v>
      </c>
      <c r="AG21" t="s">
        <v>135</v>
      </c>
      <c r="AH21" s="1" t="s">
        <v>191</v>
      </c>
      <c r="AI21" t="s">
        <v>238</v>
      </c>
      <c r="AJ21" s="1" t="s">
        <v>279</v>
      </c>
    </row>
    <row r="22" spans="1:36" x14ac:dyDescent="0.25">
      <c r="A22" s="4" t="s">
        <v>19</v>
      </c>
      <c r="B22" s="1" t="s">
        <v>314</v>
      </c>
      <c r="C22" t="s">
        <v>315</v>
      </c>
      <c r="D22" s="1" t="s">
        <v>316</v>
      </c>
      <c r="E22" t="s">
        <v>317</v>
      </c>
      <c r="F22" t="s">
        <v>318</v>
      </c>
      <c r="G22" t="s">
        <v>319</v>
      </c>
      <c r="H22" t="s">
        <v>320</v>
      </c>
      <c r="I22" t="s">
        <v>321</v>
      </c>
      <c r="J22" s="1" t="s">
        <v>322</v>
      </c>
      <c r="K22" t="s">
        <v>135</v>
      </c>
      <c r="L22" t="s">
        <v>135</v>
      </c>
      <c r="M22" t="s">
        <v>135</v>
      </c>
      <c r="N22" t="s">
        <v>135</v>
      </c>
      <c r="O22" t="s">
        <v>135</v>
      </c>
      <c r="P22" t="s">
        <v>135</v>
      </c>
      <c r="Q22" t="s">
        <v>323</v>
      </c>
      <c r="R22" t="s">
        <v>135</v>
      </c>
      <c r="S22" t="s">
        <v>135</v>
      </c>
      <c r="T22" t="s">
        <v>135</v>
      </c>
      <c r="U22" t="s">
        <v>135</v>
      </c>
      <c r="V22" s="1" t="s">
        <v>135</v>
      </c>
      <c r="W22" t="s">
        <v>324</v>
      </c>
      <c r="X22" t="s">
        <v>305</v>
      </c>
      <c r="Y22" s="1" t="s">
        <v>325</v>
      </c>
      <c r="Z22" t="s">
        <v>326</v>
      </c>
      <c r="AA22" t="s">
        <v>327</v>
      </c>
      <c r="AB22" t="s">
        <v>305</v>
      </c>
      <c r="AC22" s="1" t="s">
        <v>328</v>
      </c>
      <c r="AD22" t="s">
        <v>329</v>
      </c>
      <c r="AE22" t="s">
        <v>135</v>
      </c>
      <c r="AF22" t="s">
        <v>330</v>
      </c>
      <c r="AG22" t="s">
        <v>135</v>
      </c>
      <c r="AH22" s="1" t="s">
        <v>331</v>
      </c>
      <c r="AI22" t="s">
        <v>332</v>
      </c>
      <c r="AJ22" s="1" t="s">
        <v>333</v>
      </c>
    </row>
    <row r="23" spans="1:36" x14ac:dyDescent="0.25">
      <c r="A23" s="4" t="s">
        <v>51</v>
      </c>
      <c r="B23" s="1" t="s">
        <v>334</v>
      </c>
      <c r="C23" t="s">
        <v>103</v>
      </c>
      <c r="D23" s="1" t="s">
        <v>279</v>
      </c>
      <c r="E23" t="s">
        <v>139</v>
      </c>
      <c r="F23" t="s">
        <v>139</v>
      </c>
      <c r="G23" t="s">
        <v>200</v>
      </c>
      <c r="H23" t="s">
        <v>146</v>
      </c>
      <c r="I23" t="s">
        <v>145</v>
      </c>
      <c r="J23" s="1" t="s">
        <v>278</v>
      </c>
      <c r="K23" t="s">
        <v>277</v>
      </c>
      <c r="L23" t="s">
        <v>135</v>
      </c>
      <c r="M23" t="s">
        <v>201</v>
      </c>
      <c r="N23" t="s">
        <v>135</v>
      </c>
      <c r="O23" t="s">
        <v>277</v>
      </c>
      <c r="P23" t="s">
        <v>124</v>
      </c>
      <c r="Q23" t="s">
        <v>201</v>
      </c>
      <c r="R23" t="s">
        <v>200</v>
      </c>
      <c r="S23" t="s">
        <v>277</v>
      </c>
      <c r="T23" t="s">
        <v>139</v>
      </c>
      <c r="U23" t="s">
        <v>240</v>
      </c>
      <c r="V23" s="1" t="s">
        <v>277</v>
      </c>
      <c r="W23" t="s">
        <v>335</v>
      </c>
      <c r="X23" t="s">
        <v>241</v>
      </c>
      <c r="Y23" s="1" t="s">
        <v>238</v>
      </c>
      <c r="Z23" t="s">
        <v>335</v>
      </c>
      <c r="AA23" t="s">
        <v>198</v>
      </c>
      <c r="AB23" t="s">
        <v>139</v>
      </c>
      <c r="AC23" s="1" t="s">
        <v>238</v>
      </c>
      <c r="AD23" t="s">
        <v>277</v>
      </c>
      <c r="AE23" t="s">
        <v>135</v>
      </c>
      <c r="AF23" t="s">
        <v>277</v>
      </c>
      <c r="AG23" t="s">
        <v>279</v>
      </c>
      <c r="AH23" s="1" t="s">
        <v>240</v>
      </c>
      <c r="AI23" t="s">
        <v>241</v>
      </c>
      <c r="AJ23" s="1" t="s">
        <v>193</v>
      </c>
    </row>
    <row r="24" spans="1:36" x14ac:dyDescent="0.25">
      <c r="A24" s="4" t="s">
        <v>19</v>
      </c>
      <c r="B24" s="1" t="s">
        <v>336</v>
      </c>
      <c r="C24" t="s">
        <v>337</v>
      </c>
      <c r="D24" s="1" t="s">
        <v>338</v>
      </c>
      <c r="E24" t="s">
        <v>339</v>
      </c>
      <c r="F24" t="s">
        <v>340</v>
      </c>
      <c r="G24" t="s">
        <v>341</v>
      </c>
      <c r="H24" t="s">
        <v>342</v>
      </c>
      <c r="I24" t="s">
        <v>343</v>
      </c>
      <c r="J24" s="1" t="s">
        <v>344</v>
      </c>
      <c r="K24" t="s">
        <v>345</v>
      </c>
      <c r="L24" t="s">
        <v>135</v>
      </c>
      <c r="M24" t="s">
        <v>346</v>
      </c>
      <c r="N24" t="s">
        <v>135</v>
      </c>
      <c r="O24" t="s">
        <v>347</v>
      </c>
      <c r="P24" t="s">
        <v>348</v>
      </c>
      <c r="Q24" t="s">
        <v>349</v>
      </c>
      <c r="R24" t="s">
        <v>350</v>
      </c>
      <c r="S24" t="s">
        <v>351</v>
      </c>
      <c r="T24" t="s">
        <v>352</v>
      </c>
      <c r="U24" t="s">
        <v>353</v>
      </c>
      <c r="V24" s="1" t="s">
        <v>354</v>
      </c>
      <c r="W24" t="s">
        <v>251</v>
      </c>
      <c r="X24" t="s">
        <v>295</v>
      </c>
      <c r="Y24" s="1" t="s">
        <v>355</v>
      </c>
      <c r="Z24" t="s">
        <v>356</v>
      </c>
      <c r="AA24" t="s">
        <v>357</v>
      </c>
      <c r="AB24" t="s">
        <v>358</v>
      </c>
      <c r="AC24" s="1" t="s">
        <v>359</v>
      </c>
      <c r="AD24" t="s">
        <v>360</v>
      </c>
      <c r="AE24" t="s">
        <v>135</v>
      </c>
      <c r="AF24" t="s">
        <v>361</v>
      </c>
      <c r="AG24" t="s">
        <v>362</v>
      </c>
      <c r="AH24" s="1" t="s">
        <v>294</v>
      </c>
      <c r="AI24" t="s">
        <v>315</v>
      </c>
      <c r="AJ24" s="1" t="s">
        <v>363</v>
      </c>
    </row>
    <row r="25" spans="1:36" x14ac:dyDescent="0.25">
      <c r="A25" s="4" t="s">
        <v>364</v>
      </c>
      <c r="B25" s="1" t="s">
        <v>67</v>
      </c>
      <c r="C25" t="s">
        <v>106</v>
      </c>
      <c r="D25" s="1" t="s">
        <v>128</v>
      </c>
      <c r="E25" t="s">
        <v>144</v>
      </c>
      <c r="F25" t="s">
        <v>242</v>
      </c>
      <c r="G25" t="s">
        <v>192</v>
      </c>
      <c r="H25" t="s">
        <v>193</v>
      </c>
      <c r="I25" t="s">
        <v>189</v>
      </c>
      <c r="J25" s="1" t="s">
        <v>117</v>
      </c>
      <c r="K25" t="s">
        <v>136</v>
      </c>
      <c r="L25" t="s">
        <v>278</v>
      </c>
      <c r="M25" t="s">
        <v>136</v>
      </c>
      <c r="N25" t="s">
        <v>240</v>
      </c>
      <c r="O25" t="s">
        <v>144</v>
      </c>
      <c r="P25" t="s">
        <v>201</v>
      </c>
      <c r="Q25" t="s">
        <v>238</v>
      </c>
      <c r="R25" t="s">
        <v>313</v>
      </c>
      <c r="S25" t="s">
        <v>279</v>
      </c>
      <c r="T25" t="s">
        <v>146</v>
      </c>
      <c r="U25" t="s">
        <v>238</v>
      </c>
      <c r="V25" s="1" t="s">
        <v>238</v>
      </c>
      <c r="W25" t="s">
        <v>188</v>
      </c>
      <c r="X25" t="s">
        <v>128</v>
      </c>
      <c r="Y25" s="1" t="s">
        <v>243</v>
      </c>
      <c r="Z25" t="s">
        <v>132</v>
      </c>
      <c r="AA25" t="s">
        <v>125</v>
      </c>
      <c r="AB25" t="s">
        <v>70</v>
      </c>
      <c r="AC25" s="1" t="s">
        <v>125</v>
      </c>
      <c r="AD25" t="s">
        <v>313</v>
      </c>
      <c r="AE25" t="s">
        <v>103</v>
      </c>
      <c r="AF25" t="s">
        <v>139</v>
      </c>
      <c r="AG25" t="s">
        <v>278</v>
      </c>
      <c r="AH25" s="1" t="s">
        <v>135</v>
      </c>
      <c r="AI25" t="s">
        <v>365</v>
      </c>
      <c r="AJ25" s="1" t="s">
        <v>313</v>
      </c>
    </row>
    <row r="26" spans="1:36" x14ac:dyDescent="0.25">
      <c r="A26" s="4" t="s">
        <v>19</v>
      </c>
      <c r="B26" s="1" t="s">
        <v>366</v>
      </c>
      <c r="C26" t="s">
        <v>367</v>
      </c>
      <c r="D26" s="1" t="s">
        <v>368</v>
      </c>
      <c r="E26" t="s">
        <v>369</v>
      </c>
      <c r="F26" t="s">
        <v>370</v>
      </c>
      <c r="G26" t="s">
        <v>371</v>
      </c>
      <c r="H26" t="s">
        <v>372</v>
      </c>
      <c r="I26" t="s">
        <v>373</v>
      </c>
      <c r="J26" s="1" t="s">
        <v>374</v>
      </c>
      <c r="K26" t="s">
        <v>375</v>
      </c>
      <c r="L26" t="s">
        <v>376</v>
      </c>
      <c r="M26" t="s">
        <v>377</v>
      </c>
      <c r="N26" t="s">
        <v>378</v>
      </c>
      <c r="O26" t="s">
        <v>379</v>
      </c>
      <c r="P26" t="s">
        <v>380</v>
      </c>
      <c r="Q26" t="s">
        <v>381</v>
      </c>
      <c r="R26" t="s">
        <v>382</v>
      </c>
      <c r="S26" t="s">
        <v>383</v>
      </c>
      <c r="T26" t="s">
        <v>384</v>
      </c>
      <c r="U26" t="s">
        <v>385</v>
      </c>
      <c r="V26" s="1" t="s">
        <v>386</v>
      </c>
      <c r="W26" t="s">
        <v>387</v>
      </c>
      <c r="X26" t="s">
        <v>388</v>
      </c>
      <c r="Y26" s="1" t="s">
        <v>389</v>
      </c>
      <c r="Z26" t="s">
        <v>390</v>
      </c>
      <c r="AA26" t="s">
        <v>391</v>
      </c>
      <c r="AB26" t="s">
        <v>392</v>
      </c>
      <c r="AC26" s="1" t="s">
        <v>393</v>
      </c>
      <c r="AD26" t="s">
        <v>394</v>
      </c>
      <c r="AE26" t="s">
        <v>395</v>
      </c>
      <c r="AF26" t="s">
        <v>396</v>
      </c>
      <c r="AG26" t="s">
        <v>397</v>
      </c>
      <c r="AH26" s="1" t="s">
        <v>135</v>
      </c>
      <c r="AI26" t="s">
        <v>398</v>
      </c>
      <c r="AJ26" s="1" t="s">
        <v>399</v>
      </c>
    </row>
    <row r="27" spans="1:36" x14ac:dyDescent="0.25">
      <c r="A27" s="4" t="s">
        <v>400</v>
      </c>
      <c r="B27" s="1" t="s">
        <v>401</v>
      </c>
      <c r="C27" t="s">
        <v>68</v>
      </c>
      <c r="D27" s="1" t="s">
        <v>70</v>
      </c>
      <c r="E27" t="s">
        <v>139</v>
      </c>
      <c r="F27" t="s">
        <v>241</v>
      </c>
      <c r="G27" t="s">
        <v>239</v>
      </c>
      <c r="H27" t="s">
        <v>238</v>
      </c>
      <c r="I27" t="s">
        <v>198</v>
      </c>
      <c r="J27" s="1" t="s">
        <v>145</v>
      </c>
      <c r="K27" t="s">
        <v>277</v>
      </c>
      <c r="L27" t="s">
        <v>198</v>
      </c>
      <c r="M27" t="s">
        <v>139</v>
      </c>
      <c r="N27" t="s">
        <v>277</v>
      </c>
      <c r="O27" t="s">
        <v>139</v>
      </c>
      <c r="P27" t="s">
        <v>198</v>
      </c>
      <c r="Q27" t="s">
        <v>200</v>
      </c>
      <c r="R27" t="s">
        <v>198</v>
      </c>
      <c r="S27" t="s">
        <v>201</v>
      </c>
      <c r="T27" t="s">
        <v>277</v>
      </c>
      <c r="U27" t="s">
        <v>200</v>
      </c>
      <c r="V27" s="1" t="s">
        <v>201</v>
      </c>
      <c r="W27" t="s">
        <v>192</v>
      </c>
      <c r="X27" t="s">
        <v>238</v>
      </c>
      <c r="Y27" s="1" t="s">
        <v>145</v>
      </c>
      <c r="Z27" t="s">
        <v>131</v>
      </c>
      <c r="AA27" t="s">
        <v>279</v>
      </c>
      <c r="AB27" t="s">
        <v>198</v>
      </c>
      <c r="AC27" s="1" t="s">
        <v>201</v>
      </c>
      <c r="AD27" t="s">
        <v>240</v>
      </c>
      <c r="AE27" t="s">
        <v>139</v>
      </c>
      <c r="AF27" t="s">
        <v>135</v>
      </c>
      <c r="AG27" t="s">
        <v>277</v>
      </c>
      <c r="AH27" s="1" t="s">
        <v>135</v>
      </c>
      <c r="AI27" t="s">
        <v>145</v>
      </c>
      <c r="AJ27" s="1" t="s">
        <v>200</v>
      </c>
    </row>
    <row r="28" spans="1:36" x14ac:dyDescent="0.25">
      <c r="A28" s="4" t="s">
        <v>19</v>
      </c>
      <c r="B28" s="1" t="s">
        <v>402</v>
      </c>
      <c r="C28" t="s">
        <v>403</v>
      </c>
      <c r="D28" s="1" t="s">
        <v>404</v>
      </c>
      <c r="E28" t="s">
        <v>405</v>
      </c>
      <c r="F28" t="s">
        <v>406</v>
      </c>
      <c r="G28" t="s">
        <v>407</v>
      </c>
      <c r="H28" t="s">
        <v>408</v>
      </c>
      <c r="I28" t="s">
        <v>409</v>
      </c>
      <c r="J28" s="1" t="s">
        <v>274</v>
      </c>
      <c r="K28" t="s">
        <v>410</v>
      </c>
      <c r="L28" t="s">
        <v>411</v>
      </c>
      <c r="M28" t="s">
        <v>412</v>
      </c>
      <c r="N28" t="s">
        <v>413</v>
      </c>
      <c r="O28" t="s">
        <v>259</v>
      </c>
      <c r="P28" t="s">
        <v>414</v>
      </c>
      <c r="Q28" t="s">
        <v>306</v>
      </c>
      <c r="R28" t="s">
        <v>415</v>
      </c>
      <c r="S28" t="s">
        <v>404</v>
      </c>
      <c r="T28" t="s">
        <v>416</v>
      </c>
      <c r="U28" t="s">
        <v>417</v>
      </c>
      <c r="V28" s="1" t="s">
        <v>418</v>
      </c>
      <c r="W28" t="s">
        <v>419</v>
      </c>
      <c r="X28" t="s">
        <v>420</v>
      </c>
      <c r="Y28" s="1" t="s">
        <v>421</v>
      </c>
      <c r="Z28" t="s">
        <v>422</v>
      </c>
      <c r="AA28" t="s">
        <v>423</v>
      </c>
      <c r="AB28" t="s">
        <v>424</v>
      </c>
      <c r="AC28" s="1" t="s">
        <v>425</v>
      </c>
      <c r="AD28" t="s">
        <v>426</v>
      </c>
      <c r="AE28" t="s">
        <v>261</v>
      </c>
      <c r="AF28" t="s">
        <v>135</v>
      </c>
      <c r="AG28" t="s">
        <v>427</v>
      </c>
      <c r="AH28" s="1" t="s">
        <v>135</v>
      </c>
      <c r="AI28" t="s">
        <v>428</v>
      </c>
      <c r="AJ28" s="1" t="s">
        <v>429</v>
      </c>
    </row>
    <row r="29" spans="1:36" x14ac:dyDescent="0.25">
      <c r="A29" s="4" t="s">
        <v>430</v>
      </c>
      <c r="B29" s="1" t="s">
        <v>239</v>
      </c>
      <c r="C29" t="s">
        <v>139</v>
      </c>
      <c r="D29" s="1" t="s">
        <v>201</v>
      </c>
      <c r="E29" t="s">
        <v>277</v>
      </c>
      <c r="F29" t="s">
        <v>135</v>
      </c>
      <c r="G29" t="s">
        <v>277</v>
      </c>
      <c r="H29" t="s">
        <v>277</v>
      </c>
      <c r="I29" t="s">
        <v>135</v>
      </c>
      <c r="J29" s="1" t="s">
        <v>201</v>
      </c>
      <c r="K29" t="s">
        <v>201</v>
      </c>
      <c r="L29" t="s">
        <v>240</v>
      </c>
      <c r="M29" t="s">
        <v>135</v>
      </c>
      <c r="N29" t="s">
        <v>135</v>
      </c>
      <c r="O29" t="s">
        <v>240</v>
      </c>
      <c r="P29" t="s">
        <v>240</v>
      </c>
      <c r="Q29" t="s">
        <v>135</v>
      </c>
      <c r="R29" t="s">
        <v>135</v>
      </c>
      <c r="S29" t="s">
        <v>201</v>
      </c>
      <c r="T29" t="s">
        <v>135</v>
      </c>
      <c r="U29" t="s">
        <v>135</v>
      </c>
      <c r="V29" s="1" t="s">
        <v>240</v>
      </c>
      <c r="W29" t="s">
        <v>145</v>
      </c>
      <c r="X29" t="s">
        <v>277</v>
      </c>
      <c r="Y29" s="1" t="s">
        <v>240</v>
      </c>
      <c r="Z29" t="s">
        <v>198</v>
      </c>
      <c r="AA29" t="s">
        <v>277</v>
      </c>
      <c r="AB29" t="s">
        <v>240</v>
      </c>
      <c r="AC29" s="1" t="s">
        <v>240</v>
      </c>
      <c r="AD29" t="s">
        <v>135</v>
      </c>
      <c r="AE29" t="s">
        <v>135</v>
      </c>
      <c r="AF29" t="s">
        <v>135</v>
      </c>
      <c r="AG29" t="s">
        <v>135</v>
      </c>
      <c r="AH29" s="1" t="s">
        <v>135</v>
      </c>
      <c r="AI29" t="s">
        <v>277</v>
      </c>
      <c r="AJ29" s="1" t="s">
        <v>200</v>
      </c>
    </row>
    <row r="30" spans="1:36" x14ac:dyDescent="0.25">
      <c r="A30" s="9" t="s">
        <v>19</v>
      </c>
      <c r="B30" s="8" t="s">
        <v>255</v>
      </c>
      <c r="C30" s="10" t="s">
        <v>431</v>
      </c>
      <c r="D30" s="8" t="s">
        <v>432</v>
      </c>
      <c r="E30" s="10" t="s">
        <v>433</v>
      </c>
      <c r="F30" s="10" t="s">
        <v>135</v>
      </c>
      <c r="G30" s="10" t="s">
        <v>434</v>
      </c>
      <c r="H30" s="10" t="s">
        <v>431</v>
      </c>
      <c r="I30" s="10" t="s">
        <v>135</v>
      </c>
      <c r="J30" s="8" t="s">
        <v>435</v>
      </c>
      <c r="K30" s="10" t="s">
        <v>436</v>
      </c>
      <c r="L30" s="10" t="s">
        <v>437</v>
      </c>
      <c r="M30" s="10" t="s">
        <v>135</v>
      </c>
      <c r="N30" s="10" t="s">
        <v>135</v>
      </c>
      <c r="O30" s="10" t="s">
        <v>438</v>
      </c>
      <c r="P30" s="10" t="s">
        <v>439</v>
      </c>
      <c r="Q30" s="10" t="s">
        <v>135</v>
      </c>
      <c r="R30" s="10" t="s">
        <v>135</v>
      </c>
      <c r="S30" s="10" t="s">
        <v>317</v>
      </c>
      <c r="T30" s="10" t="s">
        <v>135</v>
      </c>
      <c r="U30" s="10" t="s">
        <v>135</v>
      </c>
      <c r="V30" s="8" t="s">
        <v>353</v>
      </c>
      <c r="W30" s="10" t="s">
        <v>440</v>
      </c>
      <c r="X30" s="10" t="s">
        <v>432</v>
      </c>
      <c r="Y30" s="8" t="s">
        <v>441</v>
      </c>
      <c r="Z30" s="10" t="s">
        <v>442</v>
      </c>
      <c r="AA30" s="10" t="s">
        <v>443</v>
      </c>
      <c r="AB30" s="10" t="s">
        <v>444</v>
      </c>
      <c r="AC30" s="8" t="s">
        <v>445</v>
      </c>
      <c r="AD30" s="10" t="s">
        <v>135</v>
      </c>
      <c r="AE30" s="10" t="s">
        <v>135</v>
      </c>
      <c r="AF30" s="10" t="s">
        <v>135</v>
      </c>
      <c r="AG30" s="10" t="s">
        <v>135</v>
      </c>
      <c r="AH30" s="8" t="s">
        <v>135</v>
      </c>
      <c r="AI30" s="10" t="s">
        <v>446</v>
      </c>
      <c r="AJ30" s="8" t="s">
        <v>447</v>
      </c>
    </row>
    <row r="31" spans="1:36" x14ac:dyDescent="0.25">
      <c r="A31" s="4" t="s">
        <v>448</v>
      </c>
      <c r="B31" s="1" t="s">
        <v>56</v>
      </c>
      <c r="C31" t="s">
        <v>91</v>
      </c>
      <c r="D31" s="1" t="s">
        <v>92</v>
      </c>
      <c r="E31" t="s">
        <v>93</v>
      </c>
      <c r="F31" t="s">
        <v>94</v>
      </c>
      <c r="G31" t="s">
        <v>95</v>
      </c>
      <c r="H31" t="s">
        <v>96</v>
      </c>
      <c r="I31" t="s">
        <v>97</v>
      </c>
      <c r="J31" s="1" t="s">
        <v>98</v>
      </c>
      <c r="K31" t="s">
        <v>99</v>
      </c>
      <c r="L31" t="s">
        <v>100</v>
      </c>
      <c r="M31" t="s">
        <v>101</v>
      </c>
      <c r="N31" t="s">
        <v>102</v>
      </c>
      <c r="O31" t="s">
        <v>93</v>
      </c>
      <c r="P31" t="s">
        <v>103</v>
      </c>
      <c r="Q31" t="s">
        <v>104</v>
      </c>
      <c r="R31" t="s">
        <v>105</v>
      </c>
      <c r="S31" t="s">
        <v>65</v>
      </c>
      <c r="T31" t="s">
        <v>73</v>
      </c>
      <c r="U31" t="s">
        <v>72</v>
      </c>
      <c r="V31" s="1" t="s">
        <v>106</v>
      </c>
      <c r="W31" t="s">
        <v>107</v>
      </c>
      <c r="X31" t="s">
        <v>108</v>
      </c>
      <c r="Y31" s="1" t="s">
        <v>109</v>
      </c>
      <c r="Z31" t="s">
        <v>110</v>
      </c>
      <c r="AA31" t="s">
        <v>111</v>
      </c>
      <c r="AB31" t="s">
        <v>112</v>
      </c>
      <c r="AC31" s="1" t="s">
        <v>113</v>
      </c>
      <c r="AD31" t="s">
        <v>114</v>
      </c>
      <c r="AE31" t="s">
        <v>115</v>
      </c>
      <c r="AF31" t="s">
        <v>86</v>
      </c>
      <c r="AG31" t="s">
        <v>116</v>
      </c>
      <c r="AH31" s="1" t="s">
        <v>117</v>
      </c>
      <c r="AI31" t="s">
        <v>118</v>
      </c>
      <c r="AJ31" s="1" t="s">
        <v>119</v>
      </c>
    </row>
    <row r="32" spans="1:36" x14ac:dyDescent="0.25">
      <c r="A32" s="9" t="s">
        <v>19</v>
      </c>
      <c r="B32" s="8" t="s">
        <v>449</v>
      </c>
      <c r="C32" s="10" t="s">
        <v>449</v>
      </c>
      <c r="D32" s="8" t="s">
        <v>449</v>
      </c>
      <c r="E32" s="10" t="s">
        <v>449</v>
      </c>
      <c r="F32" s="10" t="s">
        <v>449</v>
      </c>
      <c r="G32" s="10" t="s">
        <v>449</v>
      </c>
      <c r="H32" s="10" t="s">
        <v>449</v>
      </c>
      <c r="I32" s="10" t="s">
        <v>449</v>
      </c>
      <c r="J32" s="8" t="s">
        <v>449</v>
      </c>
      <c r="K32" s="10" t="s">
        <v>449</v>
      </c>
      <c r="L32" s="10" t="s">
        <v>449</v>
      </c>
      <c r="M32" s="10" t="s">
        <v>449</v>
      </c>
      <c r="N32" s="10" t="s">
        <v>449</v>
      </c>
      <c r="O32" s="10" t="s">
        <v>449</v>
      </c>
      <c r="P32" s="10" t="s">
        <v>449</v>
      </c>
      <c r="Q32" s="10" t="s">
        <v>449</v>
      </c>
      <c r="R32" s="10" t="s">
        <v>449</v>
      </c>
      <c r="S32" s="10" t="s">
        <v>449</v>
      </c>
      <c r="T32" s="10" t="s">
        <v>449</v>
      </c>
      <c r="U32" s="10" t="s">
        <v>449</v>
      </c>
      <c r="V32" s="8" t="s">
        <v>449</v>
      </c>
      <c r="W32" s="10" t="s">
        <v>449</v>
      </c>
      <c r="X32" s="10" t="s">
        <v>449</v>
      </c>
      <c r="Y32" s="8" t="s">
        <v>449</v>
      </c>
      <c r="Z32" s="10" t="s">
        <v>449</v>
      </c>
      <c r="AA32" s="10" t="s">
        <v>449</v>
      </c>
      <c r="AB32" s="10" t="s">
        <v>449</v>
      </c>
      <c r="AC32" s="8" t="s">
        <v>449</v>
      </c>
      <c r="AD32" s="10" t="s">
        <v>449</v>
      </c>
      <c r="AE32" s="10" t="s">
        <v>449</v>
      </c>
      <c r="AF32" s="10" t="s">
        <v>449</v>
      </c>
      <c r="AG32" s="10" t="s">
        <v>449</v>
      </c>
      <c r="AH32" s="8" t="s">
        <v>449</v>
      </c>
      <c r="AI32" s="10" t="s">
        <v>449</v>
      </c>
      <c r="AJ32" s="8" t="s">
        <v>449</v>
      </c>
    </row>
  </sheetData>
  <mergeCells count="7">
    <mergeCell ref="AD9:AH9"/>
    <mergeCell ref="AI9:AJ9"/>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2"/>
  <sheetViews>
    <sheetView workbookViewId="0"/>
  </sheetViews>
  <sheetFormatPr defaultRowHeight="15" x14ac:dyDescent="0.25"/>
  <cols>
    <col min="1" max="1" width="30.7109375" customWidth="1"/>
  </cols>
  <sheetData>
    <row r="1" spans="1:36" ht="23.25" x14ac:dyDescent="0.35">
      <c r="A1" s="2" t="s">
        <v>14</v>
      </c>
    </row>
    <row r="2" spans="1:36" ht="18.75" x14ac:dyDescent="0.3">
      <c r="A2" s="3" t="s">
        <v>15</v>
      </c>
    </row>
    <row r="3" spans="1:36" x14ac:dyDescent="0.25">
      <c r="A3" t="s">
        <v>16</v>
      </c>
    </row>
    <row r="5" spans="1:36" x14ac:dyDescent="0.25">
      <c r="A5" s="7" t="s">
        <v>8</v>
      </c>
    </row>
    <row r="6" spans="1:36" x14ac:dyDescent="0.25">
      <c r="A6" s="7" t="s">
        <v>457</v>
      </c>
    </row>
    <row r="7" spans="1:36" x14ac:dyDescent="0.25">
      <c r="A7" s="7" t="s">
        <v>458</v>
      </c>
    </row>
    <row r="9" spans="1:36" ht="30" customHeight="1" x14ac:dyDescent="0.25">
      <c r="A9" s="6"/>
      <c r="B9" s="5"/>
      <c r="C9" s="18" t="s">
        <v>450</v>
      </c>
      <c r="D9" s="19"/>
      <c r="E9" s="18" t="s">
        <v>451</v>
      </c>
      <c r="F9" s="18"/>
      <c r="G9" s="18"/>
      <c r="H9" s="18"/>
      <c r="I9" s="18"/>
      <c r="J9" s="19"/>
      <c r="K9" s="18" t="s">
        <v>452</v>
      </c>
      <c r="L9" s="18"/>
      <c r="M9" s="18"/>
      <c r="N9" s="18"/>
      <c r="O9" s="18"/>
      <c r="P9" s="18"/>
      <c r="Q9" s="18"/>
      <c r="R9" s="18"/>
      <c r="S9" s="18"/>
      <c r="T9" s="18"/>
      <c r="U9" s="18"/>
      <c r="V9" s="19"/>
      <c r="W9" s="18" t="s">
        <v>453</v>
      </c>
      <c r="X9" s="18"/>
      <c r="Y9" s="19"/>
      <c r="Z9" s="18" t="s">
        <v>454</v>
      </c>
      <c r="AA9" s="18"/>
      <c r="AB9" s="18"/>
      <c r="AC9" s="19"/>
      <c r="AD9" s="18" t="s">
        <v>455</v>
      </c>
      <c r="AE9" s="18"/>
      <c r="AF9" s="18"/>
      <c r="AG9" s="18"/>
      <c r="AH9" s="19"/>
      <c r="AI9" s="18" t="s">
        <v>456</v>
      </c>
      <c r="AJ9" s="19"/>
    </row>
    <row r="10" spans="1:36" ht="39" x14ac:dyDescent="0.25">
      <c r="A10" s="5" t="s">
        <v>19</v>
      </c>
      <c r="B10" s="11" t="s">
        <v>20</v>
      </c>
      <c r="C10" s="6" t="s">
        <v>21</v>
      </c>
      <c r="D10" s="5" t="s">
        <v>22</v>
      </c>
      <c r="E10" s="6" t="s">
        <v>23</v>
      </c>
      <c r="F10" s="6" t="s">
        <v>24</v>
      </c>
      <c r="G10" s="6" t="s">
        <v>25</v>
      </c>
      <c r="H10" s="6" t="s">
        <v>26</v>
      </c>
      <c r="I10" s="6" t="s">
        <v>27</v>
      </c>
      <c r="J10" s="5" t="s">
        <v>28</v>
      </c>
      <c r="K10" s="6" t="s">
        <v>29</v>
      </c>
      <c r="L10" s="6" t="s">
        <v>30</v>
      </c>
      <c r="M10" s="6" t="s">
        <v>31</v>
      </c>
      <c r="N10" s="6" t="s">
        <v>32</v>
      </c>
      <c r="O10" s="6" t="s">
        <v>33</v>
      </c>
      <c r="P10" s="6" t="s">
        <v>34</v>
      </c>
      <c r="Q10" s="6" t="s">
        <v>35</v>
      </c>
      <c r="R10" s="6" t="s">
        <v>36</v>
      </c>
      <c r="S10" s="6" t="s">
        <v>37</v>
      </c>
      <c r="T10" s="6" t="s">
        <v>38</v>
      </c>
      <c r="U10" s="6" t="s">
        <v>39</v>
      </c>
      <c r="V10" s="5" t="s">
        <v>40</v>
      </c>
      <c r="W10" s="6" t="s">
        <v>41</v>
      </c>
      <c r="X10" s="6" t="s">
        <v>42</v>
      </c>
      <c r="Y10" s="5" t="s">
        <v>43</v>
      </c>
      <c r="Z10" s="6" t="s">
        <v>44</v>
      </c>
      <c r="AA10" s="6" t="s">
        <v>45</v>
      </c>
      <c r="AB10" s="6" t="s">
        <v>46</v>
      </c>
      <c r="AC10" s="5" t="s">
        <v>47</v>
      </c>
      <c r="AD10" s="6" t="s">
        <v>48</v>
      </c>
      <c r="AE10" s="6" t="s">
        <v>49</v>
      </c>
      <c r="AF10" s="6" t="s">
        <v>50</v>
      </c>
      <c r="AG10" s="6" t="s">
        <v>51</v>
      </c>
      <c r="AH10" s="5" t="s">
        <v>52</v>
      </c>
      <c r="AI10" s="6" t="s">
        <v>53</v>
      </c>
      <c r="AJ10" s="5" t="s">
        <v>54</v>
      </c>
    </row>
    <row r="11" spans="1:36" x14ac:dyDescent="0.25">
      <c r="A11" s="4" t="s">
        <v>55</v>
      </c>
      <c r="B11" s="1" t="s">
        <v>56</v>
      </c>
      <c r="C11" t="s">
        <v>57</v>
      </c>
      <c r="D11" s="1" t="s">
        <v>58</v>
      </c>
      <c r="E11" t="s">
        <v>59</v>
      </c>
      <c r="F11" t="s">
        <v>60</v>
      </c>
      <c r="G11" t="s">
        <v>61</v>
      </c>
      <c r="H11" t="s">
        <v>62</v>
      </c>
      <c r="I11" t="s">
        <v>63</v>
      </c>
      <c r="J11" s="1" t="s">
        <v>64</v>
      </c>
      <c r="K11" t="s">
        <v>65</v>
      </c>
      <c r="L11" t="s">
        <v>66</v>
      </c>
      <c r="M11" t="s">
        <v>67</v>
      </c>
      <c r="N11" t="s">
        <v>68</v>
      </c>
      <c r="O11" t="s">
        <v>69</v>
      </c>
      <c r="P11" t="s">
        <v>70</v>
      </c>
      <c r="Q11" t="s">
        <v>71</v>
      </c>
      <c r="R11" t="s">
        <v>63</v>
      </c>
      <c r="S11" t="s">
        <v>72</v>
      </c>
      <c r="T11" t="s">
        <v>73</v>
      </c>
      <c r="U11" t="s">
        <v>74</v>
      </c>
      <c r="V11" s="1" t="s">
        <v>75</v>
      </c>
      <c r="W11" t="s">
        <v>76</v>
      </c>
      <c r="X11" t="s">
        <v>77</v>
      </c>
      <c r="Y11" s="1" t="s">
        <v>78</v>
      </c>
      <c r="Z11" t="s">
        <v>79</v>
      </c>
      <c r="AA11" t="s">
        <v>80</v>
      </c>
      <c r="AB11" t="s">
        <v>81</v>
      </c>
      <c r="AC11" s="1" t="s">
        <v>82</v>
      </c>
      <c r="AD11" t="s">
        <v>83</v>
      </c>
      <c r="AE11" t="s">
        <v>84</v>
      </c>
      <c r="AF11" t="s">
        <v>85</v>
      </c>
      <c r="AG11" t="s">
        <v>86</v>
      </c>
      <c r="AH11" s="1" t="s">
        <v>87</v>
      </c>
      <c r="AI11" t="s">
        <v>88</v>
      </c>
      <c r="AJ11" s="1" t="s">
        <v>89</v>
      </c>
    </row>
    <row r="12" spans="1:36" x14ac:dyDescent="0.25">
      <c r="A12" s="9" t="s">
        <v>90</v>
      </c>
      <c r="B12" s="8" t="s">
        <v>459</v>
      </c>
      <c r="C12" s="10" t="s">
        <v>460</v>
      </c>
      <c r="D12" s="8" t="s">
        <v>461</v>
      </c>
      <c r="E12" s="10" t="s">
        <v>186</v>
      </c>
      <c r="F12" s="10" t="s">
        <v>462</v>
      </c>
      <c r="G12" s="10" t="s">
        <v>463</v>
      </c>
      <c r="H12" s="10" t="s">
        <v>464</v>
      </c>
      <c r="I12" s="10" t="s">
        <v>81</v>
      </c>
      <c r="J12" s="8" t="s">
        <v>465</v>
      </c>
      <c r="K12" s="10" t="s">
        <v>466</v>
      </c>
      <c r="L12" s="10" t="s">
        <v>467</v>
      </c>
      <c r="M12" s="10" t="s">
        <v>468</v>
      </c>
      <c r="N12" s="10" t="s">
        <v>126</v>
      </c>
      <c r="O12" s="10" t="s">
        <v>65</v>
      </c>
      <c r="P12" s="10" t="s">
        <v>70</v>
      </c>
      <c r="Q12" s="10" t="s">
        <v>75</v>
      </c>
      <c r="R12" s="10" t="s">
        <v>469</v>
      </c>
      <c r="S12" s="10" t="s">
        <v>75</v>
      </c>
      <c r="T12" s="10" t="s">
        <v>334</v>
      </c>
      <c r="U12" s="10" t="s">
        <v>470</v>
      </c>
      <c r="V12" s="8" t="s">
        <v>100</v>
      </c>
      <c r="W12" s="10" t="s">
        <v>471</v>
      </c>
      <c r="X12" s="10" t="s">
        <v>472</v>
      </c>
      <c r="Y12" s="8" t="s">
        <v>473</v>
      </c>
      <c r="Z12" s="10" t="s">
        <v>474</v>
      </c>
      <c r="AA12" s="10" t="s">
        <v>62</v>
      </c>
      <c r="AB12" s="10" t="s">
        <v>475</v>
      </c>
      <c r="AC12" s="8" t="s">
        <v>476</v>
      </c>
      <c r="AD12" s="10" t="s">
        <v>477</v>
      </c>
      <c r="AE12" s="10" t="s">
        <v>478</v>
      </c>
      <c r="AF12" s="10" t="s">
        <v>467</v>
      </c>
      <c r="AG12" s="10" t="s">
        <v>401</v>
      </c>
      <c r="AH12" s="8" t="s">
        <v>138</v>
      </c>
      <c r="AI12" s="10" t="s">
        <v>479</v>
      </c>
      <c r="AJ12" s="8" t="s">
        <v>480</v>
      </c>
    </row>
    <row r="13" spans="1:36" x14ac:dyDescent="0.25">
      <c r="A13" s="4" t="s">
        <v>120</v>
      </c>
      <c r="B13" s="1" t="s">
        <v>481</v>
      </c>
      <c r="C13" t="s">
        <v>482</v>
      </c>
      <c r="D13" s="1" t="s">
        <v>483</v>
      </c>
      <c r="E13" t="s">
        <v>144</v>
      </c>
      <c r="F13" t="s">
        <v>192</v>
      </c>
      <c r="G13" t="s">
        <v>192</v>
      </c>
      <c r="H13" t="s">
        <v>132</v>
      </c>
      <c r="I13" t="s">
        <v>484</v>
      </c>
      <c r="J13" s="1" t="s">
        <v>485</v>
      </c>
      <c r="K13" t="s">
        <v>280</v>
      </c>
      <c r="L13" t="s">
        <v>117</v>
      </c>
      <c r="M13" t="s">
        <v>486</v>
      </c>
      <c r="N13" t="s">
        <v>133</v>
      </c>
      <c r="O13" t="s">
        <v>138</v>
      </c>
      <c r="P13" t="s">
        <v>135</v>
      </c>
      <c r="Q13" t="s">
        <v>136</v>
      </c>
      <c r="R13" t="s">
        <v>188</v>
      </c>
      <c r="S13" t="s">
        <v>487</v>
      </c>
      <c r="T13" t="s">
        <v>139</v>
      </c>
      <c r="U13" t="s">
        <v>87</v>
      </c>
      <c r="V13" s="1" t="s">
        <v>131</v>
      </c>
      <c r="W13" t="s">
        <v>128</v>
      </c>
      <c r="X13" t="s">
        <v>469</v>
      </c>
      <c r="Y13" s="1" t="s">
        <v>129</v>
      </c>
      <c r="Z13" t="s">
        <v>488</v>
      </c>
      <c r="AA13" t="s">
        <v>489</v>
      </c>
      <c r="AB13" t="s">
        <v>87</v>
      </c>
      <c r="AC13" s="1" t="s">
        <v>196</v>
      </c>
      <c r="AD13" t="s">
        <v>490</v>
      </c>
      <c r="AE13" t="s">
        <v>198</v>
      </c>
      <c r="AF13" t="s">
        <v>145</v>
      </c>
      <c r="AG13" t="s">
        <v>139</v>
      </c>
      <c r="AH13" s="1" t="s">
        <v>135</v>
      </c>
      <c r="AI13" t="s">
        <v>491</v>
      </c>
      <c r="AJ13" s="1" t="s">
        <v>492</v>
      </c>
    </row>
    <row r="14" spans="1:36" x14ac:dyDescent="0.25">
      <c r="A14" s="4" t="s">
        <v>19</v>
      </c>
      <c r="B14" s="1" t="s">
        <v>493</v>
      </c>
      <c r="C14" t="s">
        <v>494</v>
      </c>
      <c r="D14" s="1" t="s">
        <v>495</v>
      </c>
      <c r="E14" t="s">
        <v>496</v>
      </c>
      <c r="F14" t="s">
        <v>497</v>
      </c>
      <c r="G14" t="s">
        <v>498</v>
      </c>
      <c r="H14" t="s">
        <v>499</v>
      </c>
      <c r="I14" t="s">
        <v>500</v>
      </c>
      <c r="J14" s="1" t="s">
        <v>501</v>
      </c>
      <c r="K14" t="s">
        <v>502</v>
      </c>
      <c r="L14" t="s">
        <v>503</v>
      </c>
      <c r="M14" t="s">
        <v>504</v>
      </c>
      <c r="N14" t="s">
        <v>505</v>
      </c>
      <c r="O14" t="s">
        <v>506</v>
      </c>
      <c r="P14" t="s">
        <v>135</v>
      </c>
      <c r="Q14" t="s">
        <v>507</v>
      </c>
      <c r="R14" t="s">
        <v>508</v>
      </c>
      <c r="S14" t="s">
        <v>509</v>
      </c>
      <c r="T14" t="s">
        <v>510</v>
      </c>
      <c r="U14" t="s">
        <v>511</v>
      </c>
      <c r="V14" s="1" t="s">
        <v>512</v>
      </c>
      <c r="W14" t="s">
        <v>513</v>
      </c>
      <c r="X14" t="s">
        <v>160</v>
      </c>
      <c r="Y14" s="1" t="s">
        <v>514</v>
      </c>
      <c r="Z14" t="s">
        <v>515</v>
      </c>
      <c r="AA14" t="s">
        <v>516</v>
      </c>
      <c r="AB14" t="s">
        <v>517</v>
      </c>
      <c r="AC14" s="1" t="s">
        <v>518</v>
      </c>
      <c r="AD14" t="s">
        <v>519</v>
      </c>
      <c r="AE14" t="s">
        <v>520</v>
      </c>
      <c r="AF14" t="s">
        <v>521</v>
      </c>
      <c r="AG14" t="s">
        <v>522</v>
      </c>
      <c r="AH14" s="1" t="s">
        <v>135</v>
      </c>
      <c r="AI14" t="s">
        <v>523</v>
      </c>
      <c r="AJ14" s="1" t="s">
        <v>524</v>
      </c>
    </row>
    <row r="15" spans="1:36" x14ac:dyDescent="0.25">
      <c r="A15" s="4" t="s">
        <v>182</v>
      </c>
      <c r="B15" s="1" t="s">
        <v>478</v>
      </c>
      <c r="C15" t="s">
        <v>525</v>
      </c>
      <c r="D15" s="1" t="s">
        <v>526</v>
      </c>
      <c r="E15" t="s">
        <v>243</v>
      </c>
      <c r="F15" t="s">
        <v>141</v>
      </c>
      <c r="G15" t="s">
        <v>132</v>
      </c>
      <c r="H15" t="s">
        <v>527</v>
      </c>
      <c r="I15" t="s">
        <v>188</v>
      </c>
      <c r="J15" s="1" t="s">
        <v>126</v>
      </c>
      <c r="K15" t="s">
        <v>335</v>
      </c>
      <c r="L15" t="s">
        <v>335</v>
      </c>
      <c r="M15" t="s">
        <v>126</v>
      </c>
      <c r="N15" t="s">
        <v>193</v>
      </c>
      <c r="O15" t="s">
        <v>130</v>
      </c>
      <c r="P15" t="s">
        <v>135</v>
      </c>
      <c r="Q15" t="s">
        <v>70</v>
      </c>
      <c r="R15" t="s">
        <v>131</v>
      </c>
      <c r="S15" t="s">
        <v>124</v>
      </c>
      <c r="T15" t="s">
        <v>335</v>
      </c>
      <c r="U15" t="s">
        <v>131</v>
      </c>
      <c r="V15" s="1" t="s">
        <v>68</v>
      </c>
      <c r="W15" t="s">
        <v>196</v>
      </c>
      <c r="X15" t="s">
        <v>492</v>
      </c>
      <c r="Y15" s="1" t="s">
        <v>528</v>
      </c>
      <c r="Z15" t="s">
        <v>72</v>
      </c>
      <c r="AA15" t="s">
        <v>75</v>
      </c>
      <c r="AB15" t="s">
        <v>126</v>
      </c>
      <c r="AC15" s="1" t="s">
        <v>104</v>
      </c>
      <c r="AD15" t="s">
        <v>145</v>
      </c>
      <c r="AE15" t="s">
        <v>529</v>
      </c>
      <c r="AF15" t="s">
        <v>201</v>
      </c>
      <c r="AG15" t="s">
        <v>200</v>
      </c>
      <c r="AH15" s="1" t="s">
        <v>201</v>
      </c>
      <c r="AI15" t="s">
        <v>142</v>
      </c>
      <c r="AJ15" s="1" t="s">
        <v>530</v>
      </c>
    </row>
    <row r="16" spans="1:36" x14ac:dyDescent="0.25">
      <c r="A16" s="4" t="s">
        <v>19</v>
      </c>
      <c r="B16" s="1" t="s">
        <v>531</v>
      </c>
      <c r="C16" t="s">
        <v>532</v>
      </c>
      <c r="D16" s="1" t="s">
        <v>533</v>
      </c>
      <c r="E16" t="s">
        <v>534</v>
      </c>
      <c r="F16" t="s">
        <v>535</v>
      </c>
      <c r="G16" t="s">
        <v>536</v>
      </c>
      <c r="H16" t="s">
        <v>537</v>
      </c>
      <c r="I16" t="s">
        <v>538</v>
      </c>
      <c r="J16" s="1" t="s">
        <v>539</v>
      </c>
      <c r="K16" t="s">
        <v>540</v>
      </c>
      <c r="L16" t="s">
        <v>541</v>
      </c>
      <c r="M16" t="s">
        <v>542</v>
      </c>
      <c r="N16" t="s">
        <v>543</v>
      </c>
      <c r="O16" t="s">
        <v>544</v>
      </c>
      <c r="P16" t="s">
        <v>135</v>
      </c>
      <c r="Q16" t="s">
        <v>545</v>
      </c>
      <c r="R16" t="s">
        <v>546</v>
      </c>
      <c r="S16" t="s">
        <v>547</v>
      </c>
      <c r="T16" t="s">
        <v>548</v>
      </c>
      <c r="U16" t="s">
        <v>549</v>
      </c>
      <c r="V16" s="1" t="s">
        <v>550</v>
      </c>
      <c r="W16" t="s">
        <v>551</v>
      </c>
      <c r="X16" t="s">
        <v>552</v>
      </c>
      <c r="Y16" s="1" t="s">
        <v>553</v>
      </c>
      <c r="Z16" t="s">
        <v>554</v>
      </c>
      <c r="AA16" t="s">
        <v>555</v>
      </c>
      <c r="AB16" t="s">
        <v>556</v>
      </c>
      <c r="AC16" s="1" t="s">
        <v>557</v>
      </c>
      <c r="AD16" t="s">
        <v>558</v>
      </c>
      <c r="AE16" t="s">
        <v>559</v>
      </c>
      <c r="AF16" t="s">
        <v>560</v>
      </c>
      <c r="AG16" t="s">
        <v>561</v>
      </c>
      <c r="AH16" s="1" t="s">
        <v>562</v>
      </c>
      <c r="AI16" t="s">
        <v>563</v>
      </c>
      <c r="AJ16" s="1" t="s">
        <v>564</v>
      </c>
    </row>
    <row r="17" spans="1:36" x14ac:dyDescent="0.25">
      <c r="A17" s="4" t="s">
        <v>237</v>
      </c>
      <c r="B17" s="1" t="s">
        <v>527</v>
      </c>
      <c r="C17" t="s">
        <v>117</v>
      </c>
      <c r="D17" s="1" t="s">
        <v>103</v>
      </c>
      <c r="E17" t="s">
        <v>198</v>
      </c>
      <c r="F17" t="s">
        <v>278</v>
      </c>
      <c r="G17" t="s">
        <v>139</v>
      </c>
      <c r="H17" t="s">
        <v>144</v>
      </c>
      <c r="I17" t="s">
        <v>139</v>
      </c>
      <c r="J17" s="1" t="s">
        <v>239</v>
      </c>
      <c r="K17" t="s">
        <v>200</v>
      </c>
      <c r="L17" t="s">
        <v>135</v>
      </c>
      <c r="M17" t="s">
        <v>278</v>
      </c>
      <c r="N17" t="s">
        <v>135</v>
      </c>
      <c r="O17" t="s">
        <v>238</v>
      </c>
      <c r="P17" t="s">
        <v>135</v>
      </c>
      <c r="Q17" t="s">
        <v>201</v>
      </c>
      <c r="R17" t="s">
        <v>146</v>
      </c>
      <c r="S17" t="s">
        <v>238</v>
      </c>
      <c r="T17" t="s">
        <v>240</v>
      </c>
      <c r="U17" t="s">
        <v>200</v>
      </c>
      <c r="V17" s="1" t="s">
        <v>200</v>
      </c>
      <c r="W17" t="s">
        <v>144</v>
      </c>
      <c r="X17" t="s">
        <v>124</v>
      </c>
      <c r="Y17" s="1" t="s">
        <v>487</v>
      </c>
      <c r="Z17" t="s">
        <v>136</v>
      </c>
      <c r="AA17" t="s">
        <v>239</v>
      </c>
      <c r="AB17" t="s">
        <v>145</v>
      </c>
      <c r="AC17" s="1" t="s">
        <v>138</v>
      </c>
      <c r="AD17" t="s">
        <v>201</v>
      </c>
      <c r="AE17" t="s">
        <v>146</v>
      </c>
      <c r="AF17" t="s">
        <v>140</v>
      </c>
      <c r="AG17" t="s">
        <v>201</v>
      </c>
      <c r="AH17" s="1" t="s">
        <v>135</v>
      </c>
      <c r="AI17" t="s">
        <v>238</v>
      </c>
      <c r="AJ17" s="1" t="s">
        <v>102</v>
      </c>
    </row>
    <row r="18" spans="1:36" x14ac:dyDescent="0.25">
      <c r="A18" s="4" t="s">
        <v>19</v>
      </c>
      <c r="B18" s="1" t="s">
        <v>565</v>
      </c>
      <c r="C18" t="s">
        <v>566</v>
      </c>
      <c r="D18" s="1" t="s">
        <v>567</v>
      </c>
      <c r="E18" t="s">
        <v>568</v>
      </c>
      <c r="F18" t="s">
        <v>569</v>
      </c>
      <c r="G18" t="s">
        <v>265</v>
      </c>
      <c r="H18" t="s">
        <v>570</v>
      </c>
      <c r="I18" t="s">
        <v>250</v>
      </c>
      <c r="J18" s="1" t="s">
        <v>571</v>
      </c>
      <c r="K18" t="s">
        <v>572</v>
      </c>
      <c r="L18" t="s">
        <v>438</v>
      </c>
      <c r="M18" t="s">
        <v>573</v>
      </c>
      <c r="N18" t="s">
        <v>135</v>
      </c>
      <c r="O18" t="s">
        <v>385</v>
      </c>
      <c r="P18" t="s">
        <v>135</v>
      </c>
      <c r="Q18" t="s">
        <v>574</v>
      </c>
      <c r="R18" t="s">
        <v>575</v>
      </c>
      <c r="S18" t="s">
        <v>234</v>
      </c>
      <c r="T18" t="s">
        <v>576</v>
      </c>
      <c r="U18" t="s">
        <v>577</v>
      </c>
      <c r="V18" s="1" t="s">
        <v>572</v>
      </c>
      <c r="W18" t="s">
        <v>578</v>
      </c>
      <c r="X18" t="s">
        <v>579</v>
      </c>
      <c r="Y18" s="1" t="s">
        <v>399</v>
      </c>
      <c r="Z18" t="s">
        <v>580</v>
      </c>
      <c r="AA18" t="s">
        <v>581</v>
      </c>
      <c r="AB18" t="s">
        <v>578</v>
      </c>
      <c r="AC18" s="1" t="s">
        <v>582</v>
      </c>
      <c r="AD18" t="s">
        <v>583</v>
      </c>
      <c r="AE18" t="s">
        <v>361</v>
      </c>
      <c r="AF18" t="s">
        <v>584</v>
      </c>
      <c r="AG18" t="s">
        <v>412</v>
      </c>
      <c r="AH18" s="1" t="s">
        <v>135</v>
      </c>
      <c r="AI18" t="s">
        <v>585</v>
      </c>
      <c r="AJ18" s="1" t="s">
        <v>586</v>
      </c>
    </row>
    <row r="19" spans="1:36" x14ac:dyDescent="0.25">
      <c r="A19" s="4" t="s">
        <v>276</v>
      </c>
      <c r="B19" s="1" t="s">
        <v>486</v>
      </c>
      <c r="C19" t="s">
        <v>279</v>
      </c>
      <c r="D19" s="1" t="s">
        <v>117</v>
      </c>
      <c r="E19" t="s">
        <v>277</v>
      </c>
      <c r="F19" t="s">
        <v>240</v>
      </c>
      <c r="G19" t="s">
        <v>145</v>
      </c>
      <c r="H19" t="s">
        <v>278</v>
      </c>
      <c r="I19" t="s">
        <v>145</v>
      </c>
      <c r="J19" s="1" t="s">
        <v>70</v>
      </c>
      <c r="K19" t="s">
        <v>201</v>
      </c>
      <c r="L19" t="s">
        <v>201</v>
      </c>
      <c r="M19" t="s">
        <v>240</v>
      </c>
      <c r="N19" t="s">
        <v>240</v>
      </c>
      <c r="O19" t="s">
        <v>277</v>
      </c>
      <c r="P19" t="s">
        <v>135</v>
      </c>
      <c r="Q19" t="s">
        <v>201</v>
      </c>
      <c r="R19" t="s">
        <v>278</v>
      </c>
      <c r="S19" t="s">
        <v>146</v>
      </c>
      <c r="T19" t="s">
        <v>201</v>
      </c>
      <c r="U19" t="s">
        <v>201</v>
      </c>
      <c r="V19" s="1" t="s">
        <v>240</v>
      </c>
      <c r="W19" t="s">
        <v>241</v>
      </c>
      <c r="X19" t="s">
        <v>191</v>
      </c>
      <c r="Y19" s="1" t="s">
        <v>198</v>
      </c>
      <c r="Z19" t="s">
        <v>191</v>
      </c>
      <c r="AA19" t="s">
        <v>239</v>
      </c>
      <c r="AB19" t="s">
        <v>201</v>
      </c>
      <c r="AC19" s="1" t="s">
        <v>139</v>
      </c>
      <c r="AD19" t="s">
        <v>70</v>
      </c>
      <c r="AE19" t="s">
        <v>201</v>
      </c>
      <c r="AF19" t="s">
        <v>200</v>
      </c>
      <c r="AG19" t="s">
        <v>279</v>
      </c>
      <c r="AH19" s="1" t="s">
        <v>135</v>
      </c>
      <c r="AI19" t="s">
        <v>126</v>
      </c>
      <c r="AJ19" s="1" t="s">
        <v>277</v>
      </c>
    </row>
    <row r="20" spans="1:36" x14ac:dyDescent="0.25">
      <c r="A20" s="4" t="s">
        <v>19</v>
      </c>
      <c r="B20" s="1" t="s">
        <v>252</v>
      </c>
      <c r="C20" t="s">
        <v>320</v>
      </c>
      <c r="D20" s="1" t="s">
        <v>587</v>
      </c>
      <c r="E20" t="s">
        <v>588</v>
      </c>
      <c r="F20" t="s">
        <v>432</v>
      </c>
      <c r="G20" t="s">
        <v>589</v>
      </c>
      <c r="H20" t="s">
        <v>590</v>
      </c>
      <c r="I20" t="s">
        <v>343</v>
      </c>
      <c r="J20" s="1" t="s">
        <v>591</v>
      </c>
      <c r="K20" t="s">
        <v>592</v>
      </c>
      <c r="L20" t="s">
        <v>593</v>
      </c>
      <c r="M20" t="s">
        <v>594</v>
      </c>
      <c r="N20" t="s">
        <v>595</v>
      </c>
      <c r="O20" t="s">
        <v>361</v>
      </c>
      <c r="P20" t="s">
        <v>135</v>
      </c>
      <c r="Q20" t="s">
        <v>264</v>
      </c>
      <c r="R20" t="s">
        <v>596</v>
      </c>
      <c r="S20" t="s">
        <v>597</v>
      </c>
      <c r="T20" t="s">
        <v>598</v>
      </c>
      <c r="U20" t="s">
        <v>599</v>
      </c>
      <c r="V20" s="1" t="s">
        <v>600</v>
      </c>
      <c r="W20" t="s">
        <v>601</v>
      </c>
      <c r="X20" t="s">
        <v>602</v>
      </c>
      <c r="Y20" s="1" t="s">
        <v>332</v>
      </c>
      <c r="Z20" t="s">
        <v>603</v>
      </c>
      <c r="AA20" t="s">
        <v>604</v>
      </c>
      <c r="AB20" t="s">
        <v>605</v>
      </c>
      <c r="AC20" s="1" t="s">
        <v>606</v>
      </c>
      <c r="AD20" t="s">
        <v>607</v>
      </c>
      <c r="AE20" t="s">
        <v>594</v>
      </c>
      <c r="AF20" t="s">
        <v>608</v>
      </c>
      <c r="AG20" t="s">
        <v>609</v>
      </c>
      <c r="AH20" s="1" t="s">
        <v>135</v>
      </c>
      <c r="AI20" t="s">
        <v>610</v>
      </c>
      <c r="AJ20" s="1" t="s">
        <v>444</v>
      </c>
    </row>
    <row r="21" spans="1:36" x14ac:dyDescent="0.25">
      <c r="A21" s="4" t="s">
        <v>312</v>
      </c>
      <c r="B21" s="1" t="s">
        <v>117</v>
      </c>
      <c r="C21" t="s">
        <v>144</v>
      </c>
      <c r="D21" s="1" t="s">
        <v>136</v>
      </c>
      <c r="E21" t="s">
        <v>201</v>
      </c>
      <c r="F21" t="s">
        <v>277</v>
      </c>
      <c r="G21" t="s">
        <v>200</v>
      </c>
      <c r="H21" t="s">
        <v>198</v>
      </c>
      <c r="I21" t="s">
        <v>145</v>
      </c>
      <c r="J21" s="1" t="s">
        <v>198</v>
      </c>
      <c r="K21" t="s">
        <v>135</v>
      </c>
      <c r="L21" t="s">
        <v>135</v>
      </c>
      <c r="M21" t="s">
        <v>135</v>
      </c>
      <c r="N21" t="s">
        <v>135</v>
      </c>
      <c r="O21" t="s">
        <v>135</v>
      </c>
      <c r="P21" t="s">
        <v>135</v>
      </c>
      <c r="Q21" t="s">
        <v>117</v>
      </c>
      <c r="R21" t="s">
        <v>135</v>
      </c>
      <c r="S21" t="s">
        <v>135</v>
      </c>
      <c r="T21" t="s">
        <v>135</v>
      </c>
      <c r="U21" t="s">
        <v>135</v>
      </c>
      <c r="V21" s="1" t="s">
        <v>135</v>
      </c>
      <c r="W21" t="s">
        <v>238</v>
      </c>
      <c r="X21" t="s">
        <v>238</v>
      </c>
      <c r="Y21" s="1" t="s">
        <v>139</v>
      </c>
      <c r="Z21" t="s">
        <v>139</v>
      </c>
      <c r="AA21" t="s">
        <v>146</v>
      </c>
      <c r="AB21" t="s">
        <v>201</v>
      </c>
      <c r="AC21" s="1" t="s">
        <v>139</v>
      </c>
      <c r="AD21" t="s">
        <v>240</v>
      </c>
      <c r="AE21" t="s">
        <v>135</v>
      </c>
      <c r="AF21" t="s">
        <v>240</v>
      </c>
      <c r="AG21" t="s">
        <v>135</v>
      </c>
      <c r="AH21" s="1" t="s">
        <v>335</v>
      </c>
      <c r="AI21" t="s">
        <v>238</v>
      </c>
      <c r="AJ21" s="1" t="s">
        <v>136</v>
      </c>
    </row>
    <row r="22" spans="1:36" x14ac:dyDescent="0.25">
      <c r="A22" s="4" t="s">
        <v>19</v>
      </c>
      <c r="B22" s="1" t="s">
        <v>338</v>
      </c>
      <c r="C22" t="s">
        <v>328</v>
      </c>
      <c r="D22" s="1" t="s">
        <v>611</v>
      </c>
      <c r="E22" t="s">
        <v>317</v>
      </c>
      <c r="F22" t="s">
        <v>612</v>
      </c>
      <c r="G22" t="s">
        <v>294</v>
      </c>
      <c r="H22" t="s">
        <v>317</v>
      </c>
      <c r="I22" t="s">
        <v>409</v>
      </c>
      <c r="J22" s="1" t="s">
        <v>613</v>
      </c>
      <c r="K22" t="s">
        <v>135</v>
      </c>
      <c r="L22" t="s">
        <v>135</v>
      </c>
      <c r="M22" t="s">
        <v>135</v>
      </c>
      <c r="N22" t="s">
        <v>135</v>
      </c>
      <c r="O22" t="s">
        <v>135</v>
      </c>
      <c r="P22" t="s">
        <v>135</v>
      </c>
      <c r="Q22" t="s">
        <v>614</v>
      </c>
      <c r="R22" t="s">
        <v>135</v>
      </c>
      <c r="S22" t="s">
        <v>135</v>
      </c>
      <c r="T22" t="s">
        <v>135</v>
      </c>
      <c r="U22" t="s">
        <v>135</v>
      </c>
      <c r="V22" s="1" t="s">
        <v>135</v>
      </c>
      <c r="W22" t="s">
        <v>253</v>
      </c>
      <c r="X22" t="s">
        <v>606</v>
      </c>
      <c r="Y22" s="1" t="s">
        <v>322</v>
      </c>
      <c r="Z22" t="s">
        <v>613</v>
      </c>
      <c r="AA22" t="s">
        <v>615</v>
      </c>
      <c r="AB22" t="s">
        <v>605</v>
      </c>
      <c r="AC22" s="1" t="s">
        <v>616</v>
      </c>
      <c r="AD22" t="s">
        <v>617</v>
      </c>
      <c r="AE22" t="s">
        <v>135</v>
      </c>
      <c r="AF22" t="s">
        <v>270</v>
      </c>
      <c r="AG22" t="s">
        <v>135</v>
      </c>
      <c r="AH22" s="1" t="s">
        <v>618</v>
      </c>
      <c r="AI22" t="s">
        <v>619</v>
      </c>
      <c r="AJ22" s="1" t="s">
        <v>620</v>
      </c>
    </row>
    <row r="23" spans="1:36" x14ac:dyDescent="0.25">
      <c r="A23" s="4" t="s">
        <v>51</v>
      </c>
      <c r="B23" s="1" t="s">
        <v>87</v>
      </c>
      <c r="C23" t="s">
        <v>335</v>
      </c>
      <c r="D23" s="1" t="s">
        <v>241</v>
      </c>
      <c r="E23" t="s">
        <v>201</v>
      </c>
      <c r="F23" t="s">
        <v>145</v>
      </c>
      <c r="G23" t="s">
        <v>201</v>
      </c>
      <c r="H23" t="s">
        <v>145</v>
      </c>
      <c r="I23" t="s">
        <v>145</v>
      </c>
      <c r="J23" s="1" t="s">
        <v>278</v>
      </c>
      <c r="K23" t="s">
        <v>240</v>
      </c>
      <c r="L23" t="s">
        <v>135</v>
      </c>
      <c r="M23" t="s">
        <v>277</v>
      </c>
      <c r="N23" t="s">
        <v>135</v>
      </c>
      <c r="O23" t="s">
        <v>240</v>
      </c>
      <c r="P23" t="s">
        <v>136</v>
      </c>
      <c r="Q23" t="s">
        <v>201</v>
      </c>
      <c r="R23" t="s">
        <v>200</v>
      </c>
      <c r="S23" t="s">
        <v>135</v>
      </c>
      <c r="T23" t="s">
        <v>198</v>
      </c>
      <c r="U23" t="s">
        <v>240</v>
      </c>
      <c r="V23" s="1" t="s">
        <v>240</v>
      </c>
      <c r="W23" t="s">
        <v>136</v>
      </c>
      <c r="X23" t="s">
        <v>278</v>
      </c>
      <c r="Y23" s="1" t="s">
        <v>146</v>
      </c>
      <c r="Z23" t="s">
        <v>279</v>
      </c>
      <c r="AA23" t="s">
        <v>145</v>
      </c>
      <c r="AB23" t="s">
        <v>145</v>
      </c>
      <c r="AC23" s="1" t="s">
        <v>238</v>
      </c>
      <c r="AD23" t="s">
        <v>277</v>
      </c>
      <c r="AE23" t="s">
        <v>135</v>
      </c>
      <c r="AF23" t="s">
        <v>240</v>
      </c>
      <c r="AG23" t="s">
        <v>241</v>
      </c>
      <c r="AH23" s="1" t="s">
        <v>240</v>
      </c>
      <c r="AI23" t="s">
        <v>238</v>
      </c>
      <c r="AJ23" s="1" t="s">
        <v>124</v>
      </c>
    </row>
    <row r="24" spans="1:36" x14ac:dyDescent="0.25">
      <c r="A24" s="4" t="s">
        <v>19</v>
      </c>
      <c r="B24" s="1" t="s">
        <v>621</v>
      </c>
      <c r="C24" t="s">
        <v>622</v>
      </c>
      <c r="D24" s="1" t="s">
        <v>623</v>
      </c>
      <c r="E24" t="s">
        <v>624</v>
      </c>
      <c r="F24" t="s">
        <v>625</v>
      </c>
      <c r="G24" t="s">
        <v>626</v>
      </c>
      <c r="H24" t="s">
        <v>359</v>
      </c>
      <c r="I24" t="s">
        <v>624</v>
      </c>
      <c r="J24" s="1" t="s">
        <v>627</v>
      </c>
      <c r="K24" t="s">
        <v>428</v>
      </c>
      <c r="L24" t="s">
        <v>135</v>
      </c>
      <c r="M24" t="s">
        <v>628</v>
      </c>
      <c r="N24" t="s">
        <v>135</v>
      </c>
      <c r="O24" t="s">
        <v>629</v>
      </c>
      <c r="P24" t="s">
        <v>630</v>
      </c>
      <c r="Q24" t="s">
        <v>631</v>
      </c>
      <c r="R24" t="s">
        <v>427</v>
      </c>
      <c r="S24" t="s">
        <v>441</v>
      </c>
      <c r="T24" t="s">
        <v>632</v>
      </c>
      <c r="U24" t="s">
        <v>292</v>
      </c>
      <c r="V24" s="1" t="s">
        <v>633</v>
      </c>
      <c r="W24" t="s">
        <v>634</v>
      </c>
      <c r="X24" t="s">
        <v>177</v>
      </c>
      <c r="Y24" s="1" t="s">
        <v>605</v>
      </c>
      <c r="Z24" t="s">
        <v>635</v>
      </c>
      <c r="AA24" t="s">
        <v>636</v>
      </c>
      <c r="AB24" t="s">
        <v>283</v>
      </c>
      <c r="AC24" s="1" t="s">
        <v>637</v>
      </c>
      <c r="AD24" t="s">
        <v>638</v>
      </c>
      <c r="AE24" t="s">
        <v>135</v>
      </c>
      <c r="AF24" t="s">
        <v>639</v>
      </c>
      <c r="AG24" t="s">
        <v>640</v>
      </c>
      <c r="AH24" s="1" t="s">
        <v>314</v>
      </c>
      <c r="AI24" t="s">
        <v>641</v>
      </c>
      <c r="AJ24" s="1" t="s">
        <v>642</v>
      </c>
    </row>
    <row r="25" spans="1:36" x14ac:dyDescent="0.25">
      <c r="A25" s="4" t="s">
        <v>364</v>
      </c>
      <c r="B25" s="1" t="s">
        <v>195</v>
      </c>
      <c r="C25" t="s">
        <v>643</v>
      </c>
      <c r="D25" s="1" t="s">
        <v>243</v>
      </c>
      <c r="E25" t="s">
        <v>139</v>
      </c>
      <c r="F25" t="s">
        <v>133</v>
      </c>
      <c r="G25" t="s">
        <v>138</v>
      </c>
      <c r="H25" t="s">
        <v>279</v>
      </c>
      <c r="I25" t="s">
        <v>70</v>
      </c>
      <c r="J25" s="1" t="s">
        <v>335</v>
      </c>
      <c r="K25" t="s">
        <v>144</v>
      </c>
      <c r="L25" t="s">
        <v>146</v>
      </c>
      <c r="M25" t="s">
        <v>239</v>
      </c>
      <c r="N25" t="s">
        <v>240</v>
      </c>
      <c r="O25" t="s">
        <v>146</v>
      </c>
      <c r="P25" t="s">
        <v>277</v>
      </c>
      <c r="Q25" t="s">
        <v>198</v>
      </c>
      <c r="R25" t="s">
        <v>191</v>
      </c>
      <c r="S25" t="s">
        <v>278</v>
      </c>
      <c r="T25" t="s">
        <v>145</v>
      </c>
      <c r="U25" t="s">
        <v>198</v>
      </c>
      <c r="V25" s="1" t="s">
        <v>198</v>
      </c>
      <c r="W25" t="s">
        <v>103</v>
      </c>
      <c r="X25" t="s">
        <v>486</v>
      </c>
      <c r="Y25" s="1" t="s">
        <v>313</v>
      </c>
      <c r="Z25" t="s">
        <v>68</v>
      </c>
      <c r="AA25" t="s">
        <v>117</v>
      </c>
      <c r="AB25" t="s">
        <v>241</v>
      </c>
      <c r="AC25" s="1" t="s">
        <v>134</v>
      </c>
      <c r="AD25" t="s">
        <v>117</v>
      </c>
      <c r="AE25" t="s">
        <v>189</v>
      </c>
      <c r="AF25" t="s">
        <v>139</v>
      </c>
      <c r="AG25" t="s">
        <v>239</v>
      </c>
      <c r="AH25" s="1" t="s">
        <v>135</v>
      </c>
      <c r="AI25" t="s">
        <v>190</v>
      </c>
      <c r="AJ25" s="1" t="s">
        <v>131</v>
      </c>
    </row>
    <row r="26" spans="1:36" x14ac:dyDescent="0.25">
      <c r="A26" s="4" t="s">
        <v>19</v>
      </c>
      <c r="B26" s="1" t="s">
        <v>644</v>
      </c>
      <c r="C26" t="s">
        <v>645</v>
      </c>
      <c r="D26" s="1" t="s">
        <v>646</v>
      </c>
      <c r="E26" t="s">
        <v>647</v>
      </c>
      <c r="F26" t="s">
        <v>648</v>
      </c>
      <c r="G26" t="s">
        <v>649</v>
      </c>
      <c r="H26" t="s">
        <v>650</v>
      </c>
      <c r="I26" t="s">
        <v>651</v>
      </c>
      <c r="J26" s="1" t="s">
        <v>652</v>
      </c>
      <c r="K26" t="s">
        <v>653</v>
      </c>
      <c r="L26" t="s">
        <v>654</v>
      </c>
      <c r="M26" t="s">
        <v>655</v>
      </c>
      <c r="N26" t="s">
        <v>656</v>
      </c>
      <c r="O26" t="s">
        <v>655</v>
      </c>
      <c r="P26" t="s">
        <v>657</v>
      </c>
      <c r="Q26" t="s">
        <v>658</v>
      </c>
      <c r="R26" t="s">
        <v>659</v>
      </c>
      <c r="S26" t="s">
        <v>660</v>
      </c>
      <c r="T26" t="s">
        <v>661</v>
      </c>
      <c r="U26" t="s">
        <v>662</v>
      </c>
      <c r="V26" s="1" t="s">
        <v>663</v>
      </c>
      <c r="W26" t="s">
        <v>664</v>
      </c>
      <c r="X26" t="s">
        <v>665</v>
      </c>
      <c r="Y26" s="1" t="s">
        <v>610</v>
      </c>
      <c r="Z26" t="s">
        <v>666</v>
      </c>
      <c r="AA26" t="s">
        <v>667</v>
      </c>
      <c r="AB26" t="s">
        <v>668</v>
      </c>
      <c r="AC26" s="1" t="s">
        <v>669</v>
      </c>
      <c r="AD26" t="s">
        <v>568</v>
      </c>
      <c r="AE26" t="s">
        <v>399</v>
      </c>
      <c r="AF26" t="s">
        <v>670</v>
      </c>
      <c r="AG26" t="s">
        <v>671</v>
      </c>
      <c r="AH26" s="1" t="s">
        <v>135</v>
      </c>
      <c r="AI26" t="s">
        <v>672</v>
      </c>
      <c r="AJ26" s="1" t="s">
        <v>673</v>
      </c>
    </row>
    <row r="27" spans="1:36" x14ac:dyDescent="0.25">
      <c r="A27" s="4" t="s">
        <v>400</v>
      </c>
      <c r="B27" s="1" t="s">
        <v>135</v>
      </c>
      <c r="C27" t="s">
        <v>135</v>
      </c>
      <c r="D27" s="1" t="s">
        <v>135</v>
      </c>
      <c r="E27" t="s">
        <v>135</v>
      </c>
      <c r="F27" t="s">
        <v>135</v>
      </c>
      <c r="G27" t="s">
        <v>135</v>
      </c>
      <c r="H27" t="s">
        <v>135</v>
      </c>
      <c r="I27" t="s">
        <v>135</v>
      </c>
      <c r="J27" s="1" t="s">
        <v>135</v>
      </c>
      <c r="K27" t="s">
        <v>135</v>
      </c>
      <c r="L27" t="s">
        <v>135</v>
      </c>
      <c r="M27" t="s">
        <v>135</v>
      </c>
      <c r="N27" t="s">
        <v>135</v>
      </c>
      <c r="O27" t="s">
        <v>135</v>
      </c>
      <c r="P27" t="s">
        <v>135</v>
      </c>
      <c r="Q27" t="s">
        <v>135</v>
      </c>
      <c r="R27" t="s">
        <v>135</v>
      </c>
      <c r="S27" t="s">
        <v>135</v>
      </c>
      <c r="T27" t="s">
        <v>135</v>
      </c>
      <c r="U27" t="s">
        <v>135</v>
      </c>
      <c r="V27" s="1" t="s">
        <v>135</v>
      </c>
      <c r="W27" t="s">
        <v>135</v>
      </c>
      <c r="X27" t="s">
        <v>135</v>
      </c>
      <c r="Y27" s="1" t="s">
        <v>135</v>
      </c>
      <c r="Z27" t="s">
        <v>135</v>
      </c>
      <c r="AA27" t="s">
        <v>135</v>
      </c>
      <c r="AB27" t="s">
        <v>135</v>
      </c>
      <c r="AC27" s="1" t="s">
        <v>135</v>
      </c>
      <c r="AD27" t="s">
        <v>135</v>
      </c>
      <c r="AE27" t="s">
        <v>135</v>
      </c>
      <c r="AF27" t="s">
        <v>135</v>
      </c>
      <c r="AG27" t="s">
        <v>135</v>
      </c>
      <c r="AH27" s="1" t="s">
        <v>135</v>
      </c>
      <c r="AI27" t="s">
        <v>135</v>
      </c>
      <c r="AJ27" s="1" t="s">
        <v>135</v>
      </c>
    </row>
    <row r="28" spans="1:36" x14ac:dyDescent="0.25">
      <c r="A28" s="4" t="s">
        <v>19</v>
      </c>
      <c r="B28" s="1" t="s">
        <v>135</v>
      </c>
      <c r="C28" t="s">
        <v>135</v>
      </c>
      <c r="D28" s="1" t="s">
        <v>135</v>
      </c>
      <c r="E28" t="s">
        <v>135</v>
      </c>
      <c r="F28" t="s">
        <v>135</v>
      </c>
      <c r="G28" t="s">
        <v>135</v>
      </c>
      <c r="H28" t="s">
        <v>135</v>
      </c>
      <c r="I28" t="s">
        <v>135</v>
      </c>
      <c r="J28" s="1" t="s">
        <v>135</v>
      </c>
      <c r="K28" t="s">
        <v>135</v>
      </c>
      <c r="L28" t="s">
        <v>135</v>
      </c>
      <c r="M28" t="s">
        <v>135</v>
      </c>
      <c r="N28" t="s">
        <v>135</v>
      </c>
      <c r="O28" t="s">
        <v>135</v>
      </c>
      <c r="P28" t="s">
        <v>135</v>
      </c>
      <c r="Q28" t="s">
        <v>135</v>
      </c>
      <c r="R28" t="s">
        <v>135</v>
      </c>
      <c r="S28" t="s">
        <v>135</v>
      </c>
      <c r="T28" t="s">
        <v>135</v>
      </c>
      <c r="U28" t="s">
        <v>135</v>
      </c>
      <c r="V28" s="1" t="s">
        <v>135</v>
      </c>
      <c r="W28" t="s">
        <v>135</v>
      </c>
      <c r="X28" t="s">
        <v>135</v>
      </c>
      <c r="Y28" s="1" t="s">
        <v>135</v>
      </c>
      <c r="Z28" t="s">
        <v>135</v>
      </c>
      <c r="AA28" t="s">
        <v>135</v>
      </c>
      <c r="AB28" t="s">
        <v>135</v>
      </c>
      <c r="AC28" s="1" t="s">
        <v>135</v>
      </c>
      <c r="AD28" t="s">
        <v>135</v>
      </c>
      <c r="AE28" t="s">
        <v>135</v>
      </c>
      <c r="AF28" t="s">
        <v>135</v>
      </c>
      <c r="AG28" t="s">
        <v>135</v>
      </c>
      <c r="AH28" s="1" t="s">
        <v>135</v>
      </c>
      <c r="AI28" t="s">
        <v>135</v>
      </c>
      <c r="AJ28" s="1" t="s">
        <v>135</v>
      </c>
    </row>
    <row r="29" spans="1:36" x14ac:dyDescent="0.25">
      <c r="A29" s="4" t="s">
        <v>430</v>
      </c>
      <c r="B29" s="1" t="s">
        <v>198</v>
      </c>
      <c r="C29" t="s">
        <v>200</v>
      </c>
      <c r="D29" s="1" t="s">
        <v>277</v>
      </c>
      <c r="E29" t="s">
        <v>240</v>
      </c>
      <c r="F29" t="s">
        <v>135</v>
      </c>
      <c r="G29" t="s">
        <v>240</v>
      </c>
      <c r="H29" t="s">
        <v>277</v>
      </c>
      <c r="I29" t="s">
        <v>135</v>
      </c>
      <c r="J29" s="1" t="s">
        <v>201</v>
      </c>
      <c r="K29" t="s">
        <v>277</v>
      </c>
      <c r="L29" t="s">
        <v>135</v>
      </c>
      <c r="M29" t="s">
        <v>135</v>
      </c>
      <c r="N29" t="s">
        <v>135</v>
      </c>
      <c r="O29" t="s">
        <v>135</v>
      </c>
      <c r="P29" t="s">
        <v>135</v>
      </c>
      <c r="Q29" t="s">
        <v>135</v>
      </c>
      <c r="R29" t="s">
        <v>135</v>
      </c>
      <c r="S29" t="s">
        <v>201</v>
      </c>
      <c r="T29" t="s">
        <v>135</v>
      </c>
      <c r="U29" t="s">
        <v>135</v>
      </c>
      <c r="V29" s="1" t="s">
        <v>240</v>
      </c>
      <c r="W29" t="s">
        <v>201</v>
      </c>
      <c r="X29" t="s">
        <v>277</v>
      </c>
      <c r="Y29" s="1" t="s">
        <v>135</v>
      </c>
      <c r="Z29" t="s">
        <v>145</v>
      </c>
      <c r="AA29" t="s">
        <v>240</v>
      </c>
      <c r="AB29" t="s">
        <v>135</v>
      </c>
      <c r="AC29" s="1" t="s">
        <v>240</v>
      </c>
      <c r="AD29" t="s">
        <v>135</v>
      </c>
      <c r="AE29" t="s">
        <v>135</v>
      </c>
      <c r="AF29" t="s">
        <v>135</v>
      </c>
      <c r="AG29" t="s">
        <v>135</v>
      </c>
      <c r="AH29" s="1" t="s">
        <v>135</v>
      </c>
      <c r="AI29" t="s">
        <v>240</v>
      </c>
      <c r="AJ29" s="1" t="s">
        <v>201</v>
      </c>
    </row>
    <row r="30" spans="1:36" x14ac:dyDescent="0.25">
      <c r="A30" s="9" t="s">
        <v>19</v>
      </c>
      <c r="B30" s="8" t="s">
        <v>674</v>
      </c>
      <c r="C30" s="10" t="s">
        <v>255</v>
      </c>
      <c r="D30" s="8" t="s">
        <v>675</v>
      </c>
      <c r="E30" s="10" t="s">
        <v>429</v>
      </c>
      <c r="F30" s="10" t="s">
        <v>135</v>
      </c>
      <c r="G30" s="10" t="s">
        <v>360</v>
      </c>
      <c r="H30" s="10" t="s">
        <v>676</v>
      </c>
      <c r="I30" s="10" t="s">
        <v>135</v>
      </c>
      <c r="J30" s="8" t="s">
        <v>677</v>
      </c>
      <c r="K30" s="10" t="s">
        <v>678</v>
      </c>
      <c r="L30" s="10" t="s">
        <v>679</v>
      </c>
      <c r="M30" s="10" t="s">
        <v>135</v>
      </c>
      <c r="N30" s="10" t="s">
        <v>135</v>
      </c>
      <c r="O30" s="10" t="s">
        <v>680</v>
      </c>
      <c r="P30" s="10" t="s">
        <v>681</v>
      </c>
      <c r="Q30" s="10" t="s">
        <v>135</v>
      </c>
      <c r="R30" s="10" t="s">
        <v>135</v>
      </c>
      <c r="S30" s="10" t="s">
        <v>682</v>
      </c>
      <c r="T30" s="10" t="s">
        <v>135</v>
      </c>
      <c r="U30" s="10" t="s">
        <v>135</v>
      </c>
      <c r="V30" s="8" t="s">
        <v>683</v>
      </c>
      <c r="W30" s="10" t="s">
        <v>442</v>
      </c>
      <c r="X30" s="10" t="s">
        <v>684</v>
      </c>
      <c r="Y30" s="8" t="s">
        <v>685</v>
      </c>
      <c r="Z30" s="10" t="s">
        <v>558</v>
      </c>
      <c r="AA30" s="10" t="s">
        <v>441</v>
      </c>
      <c r="AB30" s="10" t="s">
        <v>686</v>
      </c>
      <c r="AC30" s="8" t="s">
        <v>687</v>
      </c>
      <c r="AD30" s="10" t="s">
        <v>135</v>
      </c>
      <c r="AE30" s="10" t="s">
        <v>135</v>
      </c>
      <c r="AF30" s="10" t="s">
        <v>135</v>
      </c>
      <c r="AG30" s="10" t="s">
        <v>135</v>
      </c>
      <c r="AH30" s="8" t="s">
        <v>135</v>
      </c>
      <c r="AI30" s="10" t="s">
        <v>688</v>
      </c>
      <c r="AJ30" s="8" t="s">
        <v>689</v>
      </c>
    </row>
    <row r="31" spans="1:36" x14ac:dyDescent="0.25">
      <c r="A31" s="4" t="s">
        <v>448</v>
      </c>
      <c r="B31" s="1" t="s">
        <v>459</v>
      </c>
      <c r="C31" t="s">
        <v>460</v>
      </c>
      <c r="D31" s="1" t="s">
        <v>461</v>
      </c>
      <c r="E31" t="s">
        <v>186</v>
      </c>
      <c r="F31" t="s">
        <v>462</v>
      </c>
      <c r="G31" t="s">
        <v>463</v>
      </c>
      <c r="H31" t="s">
        <v>464</v>
      </c>
      <c r="I31" t="s">
        <v>81</v>
      </c>
      <c r="J31" s="1" t="s">
        <v>465</v>
      </c>
      <c r="K31" t="s">
        <v>466</v>
      </c>
      <c r="L31" t="s">
        <v>467</v>
      </c>
      <c r="M31" t="s">
        <v>468</v>
      </c>
      <c r="N31" t="s">
        <v>126</v>
      </c>
      <c r="O31" t="s">
        <v>65</v>
      </c>
      <c r="P31" t="s">
        <v>70</v>
      </c>
      <c r="Q31" t="s">
        <v>75</v>
      </c>
      <c r="R31" t="s">
        <v>469</v>
      </c>
      <c r="S31" t="s">
        <v>75</v>
      </c>
      <c r="T31" t="s">
        <v>334</v>
      </c>
      <c r="U31" t="s">
        <v>470</v>
      </c>
      <c r="V31" s="1" t="s">
        <v>100</v>
      </c>
      <c r="W31" t="s">
        <v>471</v>
      </c>
      <c r="X31" t="s">
        <v>472</v>
      </c>
      <c r="Y31" s="1" t="s">
        <v>473</v>
      </c>
      <c r="Z31" t="s">
        <v>474</v>
      </c>
      <c r="AA31" t="s">
        <v>62</v>
      </c>
      <c r="AB31" t="s">
        <v>475</v>
      </c>
      <c r="AC31" s="1" t="s">
        <v>476</v>
      </c>
      <c r="AD31" t="s">
        <v>477</v>
      </c>
      <c r="AE31" t="s">
        <v>478</v>
      </c>
      <c r="AF31" t="s">
        <v>467</v>
      </c>
      <c r="AG31" t="s">
        <v>401</v>
      </c>
      <c r="AH31" s="1" t="s">
        <v>138</v>
      </c>
      <c r="AI31" t="s">
        <v>479</v>
      </c>
      <c r="AJ31" s="1" t="s">
        <v>480</v>
      </c>
    </row>
    <row r="32" spans="1:36" x14ac:dyDescent="0.25">
      <c r="A32" s="9" t="s">
        <v>19</v>
      </c>
      <c r="B32" s="8" t="s">
        <v>449</v>
      </c>
      <c r="C32" s="10" t="s">
        <v>449</v>
      </c>
      <c r="D32" s="8" t="s">
        <v>449</v>
      </c>
      <c r="E32" s="10" t="s">
        <v>449</v>
      </c>
      <c r="F32" s="10" t="s">
        <v>449</v>
      </c>
      <c r="G32" s="10" t="s">
        <v>449</v>
      </c>
      <c r="H32" s="10" t="s">
        <v>449</v>
      </c>
      <c r="I32" s="10" t="s">
        <v>449</v>
      </c>
      <c r="J32" s="8" t="s">
        <v>449</v>
      </c>
      <c r="K32" s="10" t="s">
        <v>449</v>
      </c>
      <c r="L32" s="10" t="s">
        <v>449</v>
      </c>
      <c r="M32" s="10" t="s">
        <v>449</v>
      </c>
      <c r="N32" s="10" t="s">
        <v>449</v>
      </c>
      <c r="O32" s="10" t="s">
        <v>449</v>
      </c>
      <c r="P32" s="10" t="s">
        <v>449</v>
      </c>
      <c r="Q32" s="10" t="s">
        <v>449</v>
      </c>
      <c r="R32" s="10" t="s">
        <v>449</v>
      </c>
      <c r="S32" s="10" t="s">
        <v>449</v>
      </c>
      <c r="T32" s="10" t="s">
        <v>449</v>
      </c>
      <c r="U32" s="10" t="s">
        <v>449</v>
      </c>
      <c r="V32" s="8" t="s">
        <v>449</v>
      </c>
      <c r="W32" s="10" t="s">
        <v>449</v>
      </c>
      <c r="X32" s="10" t="s">
        <v>449</v>
      </c>
      <c r="Y32" s="8" t="s">
        <v>449</v>
      </c>
      <c r="Z32" s="10" t="s">
        <v>449</v>
      </c>
      <c r="AA32" s="10" t="s">
        <v>449</v>
      </c>
      <c r="AB32" s="10" t="s">
        <v>449</v>
      </c>
      <c r="AC32" s="8" t="s">
        <v>449</v>
      </c>
      <c r="AD32" s="10" t="s">
        <v>449</v>
      </c>
      <c r="AE32" s="10" t="s">
        <v>449</v>
      </c>
      <c r="AF32" s="10" t="s">
        <v>449</v>
      </c>
      <c r="AG32" s="10" t="s">
        <v>449</v>
      </c>
      <c r="AH32" s="8" t="s">
        <v>449</v>
      </c>
      <c r="AI32" s="10" t="s">
        <v>449</v>
      </c>
      <c r="AJ32" s="8" t="s">
        <v>449</v>
      </c>
    </row>
  </sheetData>
  <mergeCells count="7">
    <mergeCell ref="AD9:AH9"/>
    <mergeCell ref="AI9:AJ9"/>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6"/>
  <sheetViews>
    <sheetView workbookViewId="0"/>
  </sheetViews>
  <sheetFormatPr defaultRowHeight="15" x14ac:dyDescent="0.25"/>
  <cols>
    <col min="1" max="1" width="30.7109375" customWidth="1"/>
  </cols>
  <sheetData>
    <row r="1" spans="1:36" ht="23.25" x14ac:dyDescent="0.35">
      <c r="A1" s="2" t="s">
        <v>14</v>
      </c>
    </row>
    <row r="2" spans="1:36" ht="18.75" x14ac:dyDescent="0.3">
      <c r="A2" s="3" t="s">
        <v>15</v>
      </c>
    </row>
    <row r="3" spans="1:36" x14ac:dyDescent="0.25">
      <c r="A3" t="s">
        <v>16</v>
      </c>
    </row>
    <row r="5" spans="1:36" x14ac:dyDescent="0.25">
      <c r="A5" s="7" t="s">
        <v>11</v>
      </c>
    </row>
    <row r="6" spans="1:36" x14ac:dyDescent="0.25">
      <c r="A6" s="7" t="s">
        <v>690</v>
      </c>
    </row>
    <row r="7" spans="1:36" x14ac:dyDescent="0.25">
      <c r="A7" s="7" t="s">
        <v>691</v>
      </c>
    </row>
    <row r="9" spans="1:36" ht="30" customHeight="1" x14ac:dyDescent="0.25">
      <c r="A9" s="6"/>
      <c r="B9" s="5"/>
      <c r="C9" s="18" t="s">
        <v>450</v>
      </c>
      <c r="D9" s="19"/>
      <c r="E9" s="18" t="s">
        <v>451</v>
      </c>
      <c r="F9" s="18"/>
      <c r="G9" s="18"/>
      <c r="H9" s="18"/>
      <c r="I9" s="18"/>
      <c r="J9" s="19"/>
      <c r="K9" s="18" t="s">
        <v>452</v>
      </c>
      <c r="L9" s="18"/>
      <c r="M9" s="18"/>
      <c r="N9" s="18"/>
      <c r="O9" s="18"/>
      <c r="P9" s="18"/>
      <c r="Q9" s="18"/>
      <c r="R9" s="18"/>
      <c r="S9" s="18"/>
      <c r="T9" s="18"/>
      <c r="U9" s="18"/>
      <c r="V9" s="19"/>
      <c r="W9" s="18" t="s">
        <v>453</v>
      </c>
      <c r="X9" s="18"/>
      <c r="Y9" s="19"/>
      <c r="Z9" s="18" t="s">
        <v>454</v>
      </c>
      <c r="AA9" s="18"/>
      <c r="AB9" s="18"/>
      <c r="AC9" s="19"/>
      <c r="AD9" s="18" t="s">
        <v>455</v>
      </c>
      <c r="AE9" s="18"/>
      <c r="AF9" s="18"/>
      <c r="AG9" s="18"/>
      <c r="AH9" s="19"/>
      <c r="AI9" s="18" t="s">
        <v>456</v>
      </c>
      <c r="AJ9" s="19"/>
    </row>
    <row r="10" spans="1:36" ht="39" x14ac:dyDescent="0.25">
      <c r="A10" s="5" t="s">
        <v>19</v>
      </c>
      <c r="B10" s="11" t="s">
        <v>20</v>
      </c>
      <c r="C10" s="6" t="s">
        <v>21</v>
      </c>
      <c r="D10" s="5" t="s">
        <v>22</v>
      </c>
      <c r="E10" s="6" t="s">
        <v>23</v>
      </c>
      <c r="F10" s="6" t="s">
        <v>24</v>
      </c>
      <c r="G10" s="6" t="s">
        <v>25</v>
      </c>
      <c r="H10" s="6" t="s">
        <v>26</v>
      </c>
      <c r="I10" s="6" t="s">
        <v>27</v>
      </c>
      <c r="J10" s="5" t="s">
        <v>28</v>
      </c>
      <c r="K10" s="6" t="s">
        <v>29</v>
      </c>
      <c r="L10" s="6" t="s">
        <v>30</v>
      </c>
      <c r="M10" s="6" t="s">
        <v>31</v>
      </c>
      <c r="N10" s="6" t="s">
        <v>32</v>
      </c>
      <c r="O10" s="6" t="s">
        <v>33</v>
      </c>
      <c r="P10" s="6" t="s">
        <v>34</v>
      </c>
      <c r="Q10" s="6" t="s">
        <v>35</v>
      </c>
      <c r="R10" s="6" t="s">
        <v>36</v>
      </c>
      <c r="S10" s="6" t="s">
        <v>37</v>
      </c>
      <c r="T10" s="6" t="s">
        <v>38</v>
      </c>
      <c r="U10" s="6" t="s">
        <v>39</v>
      </c>
      <c r="V10" s="5" t="s">
        <v>40</v>
      </c>
      <c r="W10" s="6" t="s">
        <v>41</v>
      </c>
      <c r="X10" s="6" t="s">
        <v>42</v>
      </c>
      <c r="Y10" s="5" t="s">
        <v>43</v>
      </c>
      <c r="Z10" s="6" t="s">
        <v>44</v>
      </c>
      <c r="AA10" s="6" t="s">
        <v>45</v>
      </c>
      <c r="AB10" s="6" t="s">
        <v>46</v>
      </c>
      <c r="AC10" s="5" t="s">
        <v>47</v>
      </c>
      <c r="AD10" s="6" t="s">
        <v>48</v>
      </c>
      <c r="AE10" s="6" t="s">
        <v>49</v>
      </c>
      <c r="AF10" s="6" t="s">
        <v>50</v>
      </c>
      <c r="AG10" s="6" t="s">
        <v>51</v>
      </c>
      <c r="AH10" s="5" t="s">
        <v>52</v>
      </c>
      <c r="AI10" s="6" t="s">
        <v>53</v>
      </c>
      <c r="AJ10" s="5" t="s">
        <v>54</v>
      </c>
    </row>
    <row r="11" spans="1:36" x14ac:dyDescent="0.25">
      <c r="A11" s="4" t="s">
        <v>55</v>
      </c>
      <c r="B11" s="1" t="s">
        <v>692</v>
      </c>
      <c r="C11" t="s">
        <v>693</v>
      </c>
      <c r="D11" s="1" t="s">
        <v>694</v>
      </c>
      <c r="E11" t="s">
        <v>466</v>
      </c>
      <c r="F11" t="s">
        <v>94</v>
      </c>
      <c r="G11" t="s">
        <v>695</v>
      </c>
      <c r="H11" t="s">
        <v>696</v>
      </c>
      <c r="I11" t="s">
        <v>697</v>
      </c>
      <c r="J11" s="1" t="s">
        <v>698</v>
      </c>
      <c r="K11" t="s">
        <v>699</v>
      </c>
      <c r="L11" t="s">
        <v>116</v>
      </c>
      <c r="M11" t="s">
        <v>482</v>
      </c>
      <c r="N11" t="s">
        <v>134</v>
      </c>
      <c r="O11" t="s">
        <v>194</v>
      </c>
      <c r="P11" t="s">
        <v>239</v>
      </c>
      <c r="Q11" t="s">
        <v>700</v>
      </c>
      <c r="R11" t="s">
        <v>701</v>
      </c>
      <c r="S11" t="s">
        <v>702</v>
      </c>
      <c r="T11" t="s">
        <v>280</v>
      </c>
      <c r="U11" t="s">
        <v>100</v>
      </c>
      <c r="V11" s="1" t="s">
        <v>141</v>
      </c>
      <c r="W11" t="s">
        <v>703</v>
      </c>
      <c r="X11" t="s">
        <v>472</v>
      </c>
      <c r="Y11" s="1" t="s">
        <v>704</v>
      </c>
      <c r="Z11" t="s">
        <v>703</v>
      </c>
      <c r="AA11" t="s">
        <v>705</v>
      </c>
      <c r="AB11" t="s">
        <v>488</v>
      </c>
      <c r="AC11" s="1" t="s">
        <v>706</v>
      </c>
      <c r="AD11" t="s">
        <v>707</v>
      </c>
      <c r="AE11" t="s">
        <v>708</v>
      </c>
      <c r="AF11" t="s">
        <v>709</v>
      </c>
      <c r="AG11" t="s">
        <v>73</v>
      </c>
      <c r="AH11" s="1" t="s">
        <v>87</v>
      </c>
      <c r="AI11" t="s">
        <v>710</v>
      </c>
      <c r="AJ11" s="1" t="s">
        <v>77</v>
      </c>
    </row>
    <row r="12" spans="1:36" x14ac:dyDescent="0.25">
      <c r="A12" s="9" t="s">
        <v>90</v>
      </c>
      <c r="B12" s="8" t="s">
        <v>711</v>
      </c>
      <c r="C12" s="10" t="s">
        <v>712</v>
      </c>
      <c r="D12" s="8" t="s">
        <v>713</v>
      </c>
      <c r="E12" s="10" t="s">
        <v>365</v>
      </c>
      <c r="F12" s="10" t="s">
        <v>714</v>
      </c>
      <c r="G12" s="10" t="s">
        <v>195</v>
      </c>
      <c r="H12" s="10" t="s">
        <v>67</v>
      </c>
      <c r="I12" s="10" t="s">
        <v>715</v>
      </c>
      <c r="J12" s="8" t="s">
        <v>62</v>
      </c>
      <c r="K12" s="10" t="s">
        <v>716</v>
      </c>
      <c r="L12" s="10" t="s">
        <v>73</v>
      </c>
      <c r="M12" s="10" t="s">
        <v>492</v>
      </c>
      <c r="N12" s="10" t="s">
        <v>140</v>
      </c>
      <c r="O12" s="10" t="s">
        <v>142</v>
      </c>
      <c r="P12" s="10" t="s">
        <v>136</v>
      </c>
      <c r="Q12" s="10" t="s">
        <v>702</v>
      </c>
      <c r="R12" s="10" t="s">
        <v>717</v>
      </c>
      <c r="S12" s="10" t="s">
        <v>709</v>
      </c>
      <c r="T12" s="10" t="s">
        <v>243</v>
      </c>
      <c r="U12" s="10" t="s">
        <v>699</v>
      </c>
      <c r="V12" s="8" t="s">
        <v>718</v>
      </c>
      <c r="W12" s="10" t="s">
        <v>61</v>
      </c>
      <c r="X12" s="10" t="s">
        <v>199</v>
      </c>
      <c r="Y12" s="8" t="s">
        <v>719</v>
      </c>
      <c r="Z12" s="10" t="s">
        <v>720</v>
      </c>
      <c r="AA12" s="10" t="s">
        <v>483</v>
      </c>
      <c r="AB12" s="10" t="s">
        <v>65</v>
      </c>
      <c r="AC12" s="8" t="s">
        <v>721</v>
      </c>
      <c r="AD12" s="10" t="s">
        <v>722</v>
      </c>
      <c r="AE12" s="10" t="s">
        <v>723</v>
      </c>
      <c r="AF12" s="10" t="s">
        <v>132</v>
      </c>
      <c r="AG12" s="10" t="s">
        <v>102</v>
      </c>
      <c r="AH12" s="8" t="s">
        <v>138</v>
      </c>
      <c r="AI12" s="10" t="s">
        <v>724</v>
      </c>
      <c r="AJ12" s="8" t="s">
        <v>725</v>
      </c>
    </row>
    <row r="13" spans="1:36" x14ac:dyDescent="0.25">
      <c r="A13" s="4" t="s">
        <v>120</v>
      </c>
      <c r="B13" s="1" t="s">
        <v>481</v>
      </c>
      <c r="C13" t="s">
        <v>482</v>
      </c>
      <c r="D13" s="1" t="s">
        <v>483</v>
      </c>
      <c r="E13" t="s">
        <v>144</v>
      </c>
      <c r="F13" t="s">
        <v>192</v>
      </c>
      <c r="G13" t="s">
        <v>192</v>
      </c>
      <c r="H13" t="s">
        <v>132</v>
      </c>
      <c r="I13" t="s">
        <v>484</v>
      </c>
      <c r="J13" s="1" t="s">
        <v>485</v>
      </c>
      <c r="K13" t="s">
        <v>280</v>
      </c>
      <c r="L13" t="s">
        <v>117</v>
      </c>
      <c r="M13" t="s">
        <v>486</v>
      </c>
      <c r="N13" t="s">
        <v>133</v>
      </c>
      <c r="O13" t="s">
        <v>138</v>
      </c>
      <c r="P13" t="s">
        <v>135</v>
      </c>
      <c r="Q13" t="s">
        <v>136</v>
      </c>
      <c r="R13" t="s">
        <v>188</v>
      </c>
      <c r="S13" t="s">
        <v>487</v>
      </c>
      <c r="T13" t="s">
        <v>139</v>
      </c>
      <c r="U13" t="s">
        <v>87</v>
      </c>
      <c r="V13" s="1" t="s">
        <v>131</v>
      </c>
      <c r="W13" t="s">
        <v>128</v>
      </c>
      <c r="X13" t="s">
        <v>469</v>
      </c>
      <c r="Y13" s="1" t="s">
        <v>129</v>
      </c>
      <c r="Z13" t="s">
        <v>488</v>
      </c>
      <c r="AA13" t="s">
        <v>489</v>
      </c>
      <c r="AB13" t="s">
        <v>87</v>
      </c>
      <c r="AC13" s="1" t="s">
        <v>196</v>
      </c>
      <c r="AD13" t="s">
        <v>490</v>
      </c>
      <c r="AE13" t="s">
        <v>198</v>
      </c>
      <c r="AF13" t="s">
        <v>145</v>
      </c>
      <c r="AG13" t="s">
        <v>139</v>
      </c>
      <c r="AH13" s="1" t="s">
        <v>135</v>
      </c>
      <c r="AI13" t="s">
        <v>491</v>
      </c>
      <c r="AJ13" s="1" t="s">
        <v>492</v>
      </c>
    </row>
    <row r="14" spans="1:36" x14ac:dyDescent="0.25">
      <c r="A14" s="4" t="s">
        <v>19</v>
      </c>
      <c r="B14" s="1" t="s">
        <v>726</v>
      </c>
      <c r="C14" t="s">
        <v>727</v>
      </c>
      <c r="D14" s="1" t="s">
        <v>728</v>
      </c>
      <c r="E14" t="s">
        <v>729</v>
      </c>
      <c r="F14" t="s">
        <v>730</v>
      </c>
      <c r="G14" t="s">
        <v>731</v>
      </c>
      <c r="H14" t="s">
        <v>732</v>
      </c>
      <c r="I14" t="s">
        <v>733</v>
      </c>
      <c r="J14" s="1" t="s">
        <v>734</v>
      </c>
      <c r="K14" t="s">
        <v>735</v>
      </c>
      <c r="L14" t="s">
        <v>736</v>
      </c>
      <c r="M14" t="s">
        <v>737</v>
      </c>
      <c r="N14" t="s">
        <v>733</v>
      </c>
      <c r="O14" t="s">
        <v>738</v>
      </c>
      <c r="P14" t="s">
        <v>135</v>
      </c>
      <c r="Q14" t="s">
        <v>739</v>
      </c>
      <c r="R14" t="s">
        <v>740</v>
      </c>
      <c r="S14" t="s">
        <v>741</v>
      </c>
      <c r="T14" t="s">
        <v>742</v>
      </c>
      <c r="U14" t="s">
        <v>743</v>
      </c>
      <c r="V14" s="1" t="s">
        <v>744</v>
      </c>
      <c r="W14" t="s">
        <v>745</v>
      </c>
      <c r="X14" t="s">
        <v>746</v>
      </c>
      <c r="Y14" s="1" t="s">
        <v>747</v>
      </c>
      <c r="Z14" t="s">
        <v>748</v>
      </c>
      <c r="AA14" t="s">
        <v>749</v>
      </c>
      <c r="AB14" t="s">
        <v>750</v>
      </c>
      <c r="AC14" s="1" t="s">
        <v>751</v>
      </c>
      <c r="AD14" t="s">
        <v>752</v>
      </c>
      <c r="AE14" t="s">
        <v>753</v>
      </c>
      <c r="AF14" t="s">
        <v>754</v>
      </c>
      <c r="AG14" t="s">
        <v>755</v>
      </c>
      <c r="AH14" s="1" t="s">
        <v>135</v>
      </c>
      <c r="AI14" t="s">
        <v>756</v>
      </c>
      <c r="AJ14" s="1" t="s">
        <v>757</v>
      </c>
    </row>
    <row r="15" spans="1:36" x14ac:dyDescent="0.25">
      <c r="A15" s="4" t="s">
        <v>182</v>
      </c>
      <c r="B15" s="1" t="s">
        <v>478</v>
      </c>
      <c r="C15" t="s">
        <v>525</v>
      </c>
      <c r="D15" s="1" t="s">
        <v>526</v>
      </c>
      <c r="E15" t="s">
        <v>243</v>
      </c>
      <c r="F15" t="s">
        <v>141</v>
      </c>
      <c r="G15" t="s">
        <v>132</v>
      </c>
      <c r="H15" t="s">
        <v>527</v>
      </c>
      <c r="I15" t="s">
        <v>188</v>
      </c>
      <c r="J15" s="1" t="s">
        <v>126</v>
      </c>
      <c r="K15" t="s">
        <v>335</v>
      </c>
      <c r="L15" t="s">
        <v>335</v>
      </c>
      <c r="M15" t="s">
        <v>126</v>
      </c>
      <c r="N15" t="s">
        <v>193</v>
      </c>
      <c r="O15" t="s">
        <v>130</v>
      </c>
      <c r="P15" t="s">
        <v>135</v>
      </c>
      <c r="Q15" t="s">
        <v>70</v>
      </c>
      <c r="R15" t="s">
        <v>131</v>
      </c>
      <c r="S15" t="s">
        <v>124</v>
      </c>
      <c r="T15" t="s">
        <v>335</v>
      </c>
      <c r="U15" t="s">
        <v>131</v>
      </c>
      <c r="V15" s="1" t="s">
        <v>68</v>
      </c>
      <c r="W15" t="s">
        <v>196</v>
      </c>
      <c r="X15" t="s">
        <v>492</v>
      </c>
      <c r="Y15" s="1" t="s">
        <v>528</v>
      </c>
      <c r="Z15" t="s">
        <v>72</v>
      </c>
      <c r="AA15" t="s">
        <v>75</v>
      </c>
      <c r="AB15" t="s">
        <v>126</v>
      </c>
      <c r="AC15" s="1" t="s">
        <v>104</v>
      </c>
      <c r="AD15" t="s">
        <v>145</v>
      </c>
      <c r="AE15" t="s">
        <v>529</v>
      </c>
      <c r="AF15" t="s">
        <v>201</v>
      </c>
      <c r="AG15" t="s">
        <v>200</v>
      </c>
      <c r="AH15" s="1" t="s">
        <v>201</v>
      </c>
      <c r="AI15" t="s">
        <v>142</v>
      </c>
      <c r="AJ15" s="1" t="s">
        <v>530</v>
      </c>
    </row>
    <row r="16" spans="1:36" x14ac:dyDescent="0.25">
      <c r="A16" s="4" t="s">
        <v>19</v>
      </c>
      <c r="B16" s="1" t="s">
        <v>758</v>
      </c>
      <c r="C16" t="s">
        <v>759</v>
      </c>
      <c r="D16" s="1" t="s">
        <v>760</v>
      </c>
      <c r="E16" t="s">
        <v>761</v>
      </c>
      <c r="F16" t="s">
        <v>762</v>
      </c>
      <c r="G16" t="s">
        <v>763</v>
      </c>
      <c r="H16" t="s">
        <v>764</v>
      </c>
      <c r="I16" t="s">
        <v>765</v>
      </c>
      <c r="J16" s="1" t="s">
        <v>659</v>
      </c>
      <c r="K16" t="s">
        <v>766</v>
      </c>
      <c r="L16" t="s">
        <v>767</v>
      </c>
      <c r="M16" t="s">
        <v>167</v>
      </c>
      <c r="N16" t="s">
        <v>768</v>
      </c>
      <c r="O16" t="s">
        <v>769</v>
      </c>
      <c r="P16" t="s">
        <v>135</v>
      </c>
      <c r="Q16" t="s">
        <v>770</v>
      </c>
      <c r="R16" t="s">
        <v>771</v>
      </c>
      <c r="S16" t="s">
        <v>554</v>
      </c>
      <c r="T16" t="s">
        <v>772</v>
      </c>
      <c r="U16" t="s">
        <v>773</v>
      </c>
      <c r="V16" s="1" t="s">
        <v>774</v>
      </c>
      <c r="W16" t="s">
        <v>775</v>
      </c>
      <c r="X16" t="s">
        <v>776</v>
      </c>
      <c r="Y16" s="1" t="s">
        <v>514</v>
      </c>
      <c r="Z16" t="s">
        <v>777</v>
      </c>
      <c r="AA16" t="s">
        <v>778</v>
      </c>
      <c r="AB16" t="s">
        <v>779</v>
      </c>
      <c r="AC16" s="1" t="s">
        <v>780</v>
      </c>
      <c r="AD16" t="s">
        <v>781</v>
      </c>
      <c r="AE16" t="s">
        <v>782</v>
      </c>
      <c r="AF16" t="s">
        <v>783</v>
      </c>
      <c r="AG16" t="s">
        <v>377</v>
      </c>
      <c r="AH16" s="1" t="s">
        <v>562</v>
      </c>
      <c r="AI16" t="s">
        <v>784</v>
      </c>
      <c r="AJ16" s="1" t="s">
        <v>785</v>
      </c>
    </row>
    <row r="17" spans="1:36" x14ac:dyDescent="0.25">
      <c r="A17" s="4" t="s">
        <v>237</v>
      </c>
      <c r="B17" s="1" t="s">
        <v>527</v>
      </c>
      <c r="C17" t="s">
        <v>117</v>
      </c>
      <c r="D17" s="1" t="s">
        <v>103</v>
      </c>
      <c r="E17" t="s">
        <v>198</v>
      </c>
      <c r="F17" t="s">
        <v>278</v>
      </c>
      <c r="G17" t="s">
        <v>139</v>
      </c>
      <c r="H17" t="s">
        <v>144</v>
      </c>
      <c r="I17" t="s">
        <v>139</v>
      </c>
      <c r="J17" s="1" t="s">
        <v>239</v>
      </c>
      <c r="K17" t="s">
        <v>200</v>
      </c>
      <c r="L17" t="s">
        <v>135</v>
      </c>
      <c r="M17" t="s">
        <v>278</v>
      </c>
      <c r="N17" t="s">
        <v>135</v>
      </c>
      <c r="O17" t="s">
        <v>238</v>
      </c>
      <c r="P17" t="s">
        <v>135</v>
      </c>
      <c r="Q17" t="s">
        <v>201</v>
      </c>
      <c r="R17" t="s">
        <v>146</v>
      </c>
      <c r="S17" t="s">
        <v>238</v>
      </c>
      <c r="T17" t="s">
        <v>240</v>
      </c>
      <c r="U17" t="s">
        <v>200</v>
      </c>
      <c r="V17" s="1" t="s">
        <v>200</v>
      </c>
      <c r="W17" t="s">
        <v>144</v>
      </c>
      <c r="X17" t="s">
        <v>124</v>
      </c>
      <c r="Y17" s="1" t="s">
        <v>487</v>
      </c>
      <c r="Z17" t="s">
        <v>136</v>
      </c>
      <c r="AA17" t="s">
        <v>239</v>
      </c>
      <c r="AB17" t="s">
        <v>145</v>
      </c>
      <c r="AC17" s="1" t="s">
        <v>138</v>
      </c>
      <c r="AD17" t="s">
        <v>201</v>
      </c>
      <c r="AE17" t="s">
        <v>146</v>
      </c>
      <c r="AF17" t="s">
        <v>140</v>
      </c>
      <c r="AG17" t="s">
        <v>201</v>
      </c>
      <c r="AH17" s="1" t="s">
        <v>135</v>
      </c>
      <c r="AI17" t="s">
        <v>238</v>
      </c>
      <c r="AJ17" s="1" t="s">
        <v>102</v>
      </c>
    </row>
    <row r="18" spans="1:36" x14ac:dyDescent="0.25">
      <c r="A18" s="4" t="s">
        <v>19</v>
      </c>
      <c r="B18" s="1" t="s">
        <v>786</v>
      </c>
      <c r="C18" t="s">
        <v>289</v>
      </c>
      <c r="D18" s="1" t="s">
        <v>787</v>
      </c>
      <c r="E18" t="s">
        <v>788</v>
      </c>
      <c r="F18" t="s">
        <v>789</v>
      </c>
      <c r="G18" t="s">
        <v>570</v>
      </c>
      <c r="H18" t="s">
        <v>790</v>
      </c>
      <c r="I18" t="s">
        <v>298</v>
      </c>
      <c r="J18" s="1" t="s">
        <v>267</v>
      </c>
      <c r="K18" t="s">
        <v>791</v>
      </c>
      <c r="L18" t="s">
        <v>792</v>
      </c>
      <c r="M18" t="s">
        <v>260</v>
      </c>
      <c r="N18" t="s">
        <v>135</v>
      </c>
      <c r="O18" t="s">
        <v>793</v>
      </c>
      <c r="P18" t="s">
        <v>135</v>
      </c>
      <c r="Q18" t="s">
        <v>290</v>
      </c>
      <c r="R18" t="s">
        <v>646</v>
      </c>
      <c r="S18" t="s">
        <v>794</v>
      </c>
      <c r="T18" t="s">
        <v>795</v>
      </c>
      <c r="U18" t="s">
        <v>245</v>
      </c>
      <c r="V18" s="1" t="s">
        <v>358</v>
      </c>
      <c r="W18" t="s">
        <v>796</v>
      </c>
      <c r="X18" t="s">
        <v>797</v>
      </c>
      <c r="Y18" s="1" t="s">
        <v>798</v>
      </c>
      <c r="Z18" t="s">
        <v>799</v>
      </c>
      <c r="AA18" t="s">
        <v>800</v>
      </c>
      <c r="AB18" t="s">
        <v>801</v>
      </c>
      <c r="AC18" s="1" t="s">
        <v>802</v>
      </c>
      <c r="AD18" t="s">
        <v>435</v>
      </c>
      <c r="AE18" t="s">
        <v>418</v>
      </c>
      <c r="AF18" t="s">
        <v>803</v>
      </c>
      <c r="AG18" t="s">
        <v>804</v>
      </c>
      <c r="AH18" s="1" t="s">
        <v>135</v>
      </c>
      <c r="AI18" t="s">
        <v>326</v>
      </c>
      <c r="AJ18" s="1" t="s">
        <v>805</v>
      </c>
    </row>
    <row r="19" spans="1:36" x14ac:dyDescent="0.25">
      <c r="A19" s="4" t="s">
        <v>276</v>
      </c>
      <c r="B19" s="1" t="s">
        <v>486</v>
      </c>
      <c r="C19" t="s">
        <v>279</v>
      </c>
      <c r="D19" s="1" t="s">
        <v>117</v>
      </c>
      <c r="E19" t="s">
        <v>277</v>
      </c>
      <c r="F19" t="s">
        <v>240</v>
      </c>
      <c r="G19" t="s">
        <v>145</v>
      </c>
      <c r="H19" t="s">
        <v>278</v>
      </c>
      <c r="I19" t="s">
        <v>145</v>
      </c>
      <c r="J19" s="1" t="s">
        <v>70</v>
      </c>
      <c r="K19" t="s">
        <v>201</v>
      </c>
      <c r="L19" t="s">
        <v>201</v>
      </c>
      <c r="M19" t="s">
        <v>240</v>
      </c>
      <c r="N19" t="s">
        <v>240</v>
      </c>
      <c r="O19" t="s">
        <v>277</v>
      </c>
      <c r="P19" t="s">
        <v>135</v>
      </c>
      <c r="Q19" t="s">
        <v>201</v>
      </c>
      <c r="R19" t="s">
        <v>278</v>
      </c>
      <c r="S19" t="s">
        <v>146</v>
      </c>
      <c r="T19" t="s">
        <v>201</v>
      </c>
      <c r="U19" t="s">
        <v>201</v>
      </c>
      <c r="V19" s="1" t="s">
        <v>240</v>
      </c>
      <c r="W19" t="s">
        <v>241</v>
      </c>
      <c r="X19" t="s">
        <v>191</v>
      </c>
      <c r="Y19" s="1" t="s">
        <v>198</v>
      </c>
      <c r="Z19" t="s">
        <v>191</v>
      </c>
      <c r="AA19" t="s">
        <v>239</v>
      </c>
      <c r="AB19" t="s">
        <v>201</v>
      </c>
      <c r="AC19" s="1" t="s">
        <v>139</v>
      </c>
      <c r="AD19" t="s">
        <v>70</v>
      </c>
      <c r="AE19" t="s">
        <v>201</v>
      </c>
      <c r="AF19" t="s">
        <v>200</v>
      </c>
      <c r="AG19" t="s">
        <v>279</v>
      </c>
      <c r="AH19" s="1" t="s">
        <v>135</v>
      </c>
      <c r="AI19" t="s">
        <v>126</v>
      </c>
      <c r="AJ19" s="1" t="s">
        <v>277</v>
      </c>
    </row>
    <row r="20" spans="1:36" x14ac:dyDescent="0.25">
      <c r="A20" s="4" t="s">
        <v>19</v>
      </c>
      <c r="B20" s="1" t="s">
        <v>246</v>
      </c>
      <c r="C20" t="s">
        <v>806</v>
      </c>
      <c r="D20" s="1" t="s">
        <v>807</v>
      </c>
      <c r="E20" t="s">
        <v>808</v>
      </c>
      <c r="F20" t="s">
        <v>809</v>
      </c>
      <c r="G20" t="s">
        <v>268</v>
      </c>
      <c r="H20" t="s">
        <v>662</v>
      </c>
      <c r="I20" t="s">
        <v>621</v>
      </c>
      <c r="J20" s="1" t="s">
        <v>810</v>
      </c>
      <c r="K20" t="s">
        <v>363</v>
      </c>
      <c r="L20" t="s">
        <v>811</v>
      </c>
      <c r="M20" t="s">
        <v>812</v>
      </c>
      <c r="N20" t="s">
        <v>813</v>
      </c>
      <c r="O20" t="s">
        <v>436</v>
      </c>
      <c r="P20" t="s">
        <v>135</v>
      </c>
      <c r="Q20" t="s">
        <v>416</v>
      </c>
      <c r="R20" t="s">
        <v>814</v>
      </c>
      <c r="S20" t="s">
        <v>815</v>
      </c>
      <c r="T20" t="s">
        <v>816</v>
      </c>
      <c r="U20" t="s">
        <v>580</v>
      </c>
      <c r="V20" s="1" t="s">
        <v>345</v>
      </c>
      <c r="W20" t="s">
        <v>817</v>
      </c>
      <c r="X20" t="s">
        <v>818</v>
      </c>
      <c r="Y20" s="1" t="s">
        <v>619</v>
      </c>
      <c r="Z20" t="s">
        <v>662</v>
      </c>
      <c r="AA20" t="s">
        <v>819</v>
      </c>
      <c r="AB20" t="s">
        <v>286</v>
      </c>
      <c r="AC20" s="1" t="s">
        <v>820</v>
      </c>
      <c r="AD20" t="s">
        <v>821</v>
      </c>
      <c r="AE20" t="s">
        <v>822</v>
      </c>
      <c r="AF20" t="s">
        <v>823</v>
      </c>
      <c r="AG20" t="s">
        <v>824</v>
      </c>
      <c r="AH20" s="1" t="s">
        <v>135</v>
      </c>
      <c r="AI20" t="s">
        <v>825</v>
      </c>
      <c r="AJ20" s="1" t="s">
        <v>683</v>
      </c>
    </row>
    <row r="21" spans="1:36" x14ac:dyDescent="0.25">
      <c r="A21" s="4" t="s">
        <v>312</v>
      </c>
      <c r="B21" s="1" t="s">
        <v>117</v>
      </c>
      <c r="C21" t="s">
        <v>144</v>
      </c>
      <c r="D21" s="1" t="s">
        <v>136</v>
      </c>
      <c r="E21" t="s">
        <v>201</v>
      </c>
      <c r="F21" t="s">
        <v>277</v>
      </c>
      <c r="G21" t="s">
        <v>200</v>
      </c>
      <c r="H21" t="s">
        <v>198</v>
      </c>
      <c r="I21" t="s">
        <v>145</v>
      </c>
      <c r="J21" s="1" t="s">
        <v>198</v>
      </c>
      <c r="K21" t="s">
        <v>135</v>
      </c>
      <c r="L21" t="s">
        <v>135</v>
      </c>
      <c r="M21" t="s">
        <v>135</v>
      </c>
      <c r="N21" t="s">
        <v>135</v>
      </c>
      <c r="O21" t="s">
        <v>135</v>
      </c>
      <c r="P21" t="s">
        <v>135</v>
      </c>
      <c r="Q21" t="s">
        <v>117</v>
      </c>
      <c r="R21" t="s">
        <v>135</v>
      </c>
      <c r="S21" t="s">
        <v>135</v>
      </c>
      <c r="T21" t="s">
        <v>135</v>
      </c>
      <c r="U21" t="s">
        <v>135</v>
      </c>
      <c r="V21" s="1" t="s">
        <v>135</v>
      </c>
      <c r="W21" t="s">
        <v>238</v>
      </c>
      <c r="X21" t="s">
        <v>238</v>
      </c>
      <c r="Y21" s="1" t="s">
        <v>139</v>
      </c>
      <c r="Z21" t="s">
        <v>139</v>
      </c>
      <c r="AA21" t="s">
        <v>146</v>
      </c>
      <c r="AB21" t="s">
        <v>201</v>
      </c>
      <c r="AC21" s="1" t="s">
        <v>139</v>
      </c>
      <c r="AD21" t="s">
        <v>240</v>
      </c>
      <c r="AE21" t="s">
        <v>135</v>
      </c>
      <c r="AF21" t="s">
        <v>240</v>
      </c>
      <c r="AG21" t="s">
        <v>135</v>
      </c>
      <c r="AH21" s="1" t="s">
        <v>335</v>
      </c>
      <c r="AI21" t="s">
        <v>238</v>
      </c>
      <c r="AJ21" s="1" t="s">
        <v>136</v>
      </c>
    </row>
    <row r="22" spans="1:36" x14ac:dyDescent="0.25">
      <c r="A22" s="4" t="s">
        <v>19</v>
      </c>
      <c r="B22" s="1" t="s">
        <v>327</v>
      </c>
      <c r="C22" t="s">
        <v>826</v>
      </c>
      <c r="D22" s="1" t="s">
        <v>343</v>
      </c>
      <c r="E22" t="s">
        <v>827</v>
      </c>
      <c r="F22" t="s">
        <v>828</v>
      </c>
      <c r="G22" t="s">
        <v>829</v>
      </c>
      <c r="H22" t="s">
        <v>830</v>
      </c>
      <c r="I22" t="s">
        <v>831</v>
      </c>
      <c r="J22" s="1" t="s">
        <v>832</v>
      </c>
      <c r="K22" t="s">
        <v>135</v>
      </c>
      <c r="L22" t="s">
        <v>135</v>
      </c>
      <c r="M22" t="s">
        <v>135</v>
      </c>
      <c r="N22" t="s">
        <v>135</v>
      </c>
      <c r="O22" t="s">
        <v>135</v>
      </c>
      <c r="P22" t="s">
        <v>135</v>
      </c>
      <c r="Q22" t="s">
        <v>833</v>
      </c>
      <c r="R22" t="s">
        <v>135</v>
      </c>
      <c r="S22" t="s">
        <v>135</v>
      </c>
      <c r="T22" t="s">
        <v>135</v>
      </c>
      <c r="U22" t="s">
        <v>135</v>
      </c>
      <c r="V22" s="1" t="s">
        <v>135</v>
      </c>
      <c r="W22" t="s">
        <v>408</v>
      </c>
      <c r="X22" t="s">
        <v>439</v>
      </c>
      <c r="Y22" s="1" t="s">
        <v>834</v>
      </c>
      <c r="Z22" t="s">
        <v>294</v>
      </c>
      <c r="AA22" t="s">
        <v>835</v>
      </c>
      <c r="AB22" t="s">
        <v>836</v>
      </c>
      <c r="AC22" s="1" t="s">
        <v>837</v>
      </c>
      <c r="AD22" t="s">
        <v>838</v>
      </c>
      <c r="AE22" t="s">
        <v>135</v>
      </c>
      <c r="AF22" t="s">
        <v>318</v>
      </c>
      <c r="AG22" t="s">
        <v>135</v>
      </c>
      <c r="AH22" s="1" t="s">
        <v>618</v>
      </c>
      <c r="AI22" t="s">
        <v>839</v>
      </c>
      <c r="AJ22" s="1" t="s">
        <v>840</v>
      </c>
    </row>
    <row r="23" spans="1:36" x14ac:dyDescent="0.25">
      <c r="A23" s="4" t="s">
        <v>51</v>
      </c>
      <c r="B23" s="1" t="s">
        <v>87</v>
      </c>
      <c r="C23" t="s">
        <v>335</v>
      </c>
      <c r="D23" s="1" t="s">
        <v>241</v>
      </c>
      <c r="E23" t="s">
        <v>201</v>
      </c>
      <c r="F23" t="s">
        <v>145</v>
      </c>
      <c r="G23" t="s">
        <v>201</v>
      </c>
      <c r="H23" t="s">
        <v>145</v>
      </c>
      <c r="I23" t="s">
        <v>145</v>
      </c>
      <c r="J23" s="1" t="s">
        <v>278</v>
      </c>
      <c r="K23" t="s">
        <v>240</v>
      </c>
      <c r="L23" t="s">
        <v>135</v>
      </c>
      <c r="M23" t="s">
        <v>277</v>
      </c>
      <c r="N23" t="s">
        <v>135</v>
      </c>
      <c r="O23" t="s">
        <v>240</v>
      </c>
      <c r="P23" t="s">
        <v>136</v>
      </c>
      <c r="Q23" t="s">
        <v>201</v>
      </c>
      <c r="R23" t="s">
        <v>200</v>
      </c>
      <c r="S23" t="s">
        <v>135</v>
      </c>
      <c r="T23" t="s">
        <v>198</v>
      </c>
      <c r="U23" t="s">
        <v>240</v>
      </c>
      <c r="V23" s="1" t="s">
        <v>240</v>
      </c>
      <c r="W23" t="s">
        <v>136</v>
      </c>
      <c r="X23" t="s">
        <v>278</v>
      </c>
      <c r="Y23" s="1" t="s">
        <v>146</v>
      </c>
      <c r="Z23" t="s">
        <v>279</v>
      </c>
      <c r="AA23" t="s">
        <v>145</v>
      </c>
      <c r="AB23" t="s">
        <v>145</v>
      </c>
      <c r="AC23" s="1" t="s">
        <v>238</v>
      </c>
      <c r="AD23" t="s">
        <v>277</v>
      </c>
      <c r="AE23" t="s">
        <v>135</v>
      </c>
      <c r="AF23" t="s">
        <v>240</v>
      </c>
      <c r="AG23" t="s">
        <v>241</v>
      </c>
      <c r="AH23" s="1" t="s">
        <v>240</v>
      </c>
      <c r="AI23" t="s">
        <v>238</v>
      </c>
      <c r="AJ23" s="1" t="s">
        <v>124</v>
      </c>
    </row>
    <row r="24" spans="1:36" x14ac:dyDescent="0.25">
      <c r="A24" s="9" t="s">
        <v>19</v>
      </c>
      <c r="B24" s="8" t="s">
        <v>841</v>
      </c>
      <c r="C24" s="10" t="s">
        <v>842</v>
      </c>
      <c r="D24" s="8" t="s">
        <v>439</v>
      </c>
      <c r="E24" s="10" t="s">
        <v>843</v>
      </c>
      <c r="F24" s="10" t="s">
        <v>424</v>
      </c>
      <c r="G24" s="10" t="s">
        <v>844</v>
      </c>
      <c r="H24" s="10" t="s">
        <v>324</v>
      </c>
      <c r="I24" s="10" t="s">
        <v>845</v>
      </c>
      <c r="J24" s="8" t="s">
        <v>846</v>
      </c>
      <c r="K24" s="10" t="s">
        <v>847</v>
      </c>
      <c r="L24" s="10" t="s">
        <v>135</v>
      </c>
      <c r="M24" s="10" t="s">
        <v>274</v>
      </c>
      <c r="N24" s="10" t="s">
        <v>135</v>
      </c>
      <c r="O24" s="10" t="s">
        <v>270</v>
      </c>
      <c r="P24" s="10" t="s">
        <v>449</v>
      </c>
      <c r="Q24" s="10" t="s">
        <v>848</v>
      </c>
      <c r="R24" s="10" t="s">
        <v>849</v>
      </c>
      <c r="S24" s="10" t="s">
        <v>850</v>
      </c>
      <c r="T24" s="10" t="s">
        <v>851</v>
      </c>
      <c r="U24" s="10" t="s">
        <v>852</v>
      </c>
      <c r="V24" s="8" t="s">
        <v>853</v>
      </c>
      <c r="W24" s="10" t="s">
        <v>854</v>
      </c>
      <c r="X24" s="10" t="s">
        <v>253</v>
      </c>
      <c r="Y24" s="8" t="s">
        <v>656</v>
      </c>
      <c r="Z24" s="10" t="s">
        <v>855</v>
      </c>
      <c r="AA24" s="10" t="s">
        <v>656</v>
      </c>
      <c r="AB24" s="10" t="s">
        <v>856</v>
      </c>
      <c r="AC24" s="8" t="s">
        <v>857</v>
      </c>
      <c r="AD24" s="10" t="s">
        <v>858</v>
      </c>
      <c r="AE24" s="10" t="s">
        <v>135</v>
      </c>
      <c r="AF24" s="10" t="s">
        <v>859</v>
      </c>
      <c r="AG24" s="10" t="s">
        <v>860</v>
      </c>
      <c r="AH24" s="8" t="s">
        <v>314</v>
      </c>
      <c r="AI24" s="10" t="s">
        <v>861</v>
      </c>
      <c r="AJ24" s="8" t="s">
        <v>862</v>
      </c>
    </row>
    <row r="25" spans="1:36" x14ac:dyDescent="0.25">
      <c r="A25" s="4" t="s">
        <v>448</v>
      </c>
      <c r="B25" s="1" t="s">
        <v>711</v>
      </c>
      <c r="C25" t="s">
        <v>712</v>
      </c>
      <c r="D25" s="1" t="s">
        <v>713</v>
      </c>
      <c r="E25" t="s">
        <v>365</v>
      </c>
      <c r="F25" t="s">
        <v>714</v>
      </c>
      <c r="G25" t="s">
        <v>195</v>
      </c>
      <c r="H25" t="s">
        <v>67</v>
      </c>
      <c r="I25" t="s">
        <v>715</v>
      </c>
      <c r="J25" s="1" t="s">
        <v>62</v>
      </c>
      <c r="K25" t="s">
        <v>716</v>
      </c>
      <c r="L25" t="s">
        <v>73</v>
      </c>
      <c r="M25" t="s">
        <v>492</v>
      </c>
      <c r="N25" t="s">
        <v>140</v>
      </c>
      <c r="O25" t="s">
        <v>142</v>
      </c>
      <c r="P25" t="s">
        <v>136</v>
      </c>
      <c r="Q25" t="s">
        <v>702</v>
      </c>
      <c r="R25" t="s">
        <v>717</v>
      </c>
      <c r="S25" t="s">
        <v>709</v>
      </c>
      <c r="T25" t="s">
        <v>243</v>
      </c>
      <c r="U25" t="s">
        <v>699</v>
      </c>
      <c r="V25" s="1" t="s">
        <v>718</v>
      </c>
      <c r="W25" t="s">
        <v>61</v>
      </c>
      <c r="X25" t="s">
        <v>199</v>
      </c>
      <c r="Y25" s="1" t="s">
        <v>719</v>
      </c>
      <c r="Z25" t="s">
        <v>720</v>
      </c>
      <c r="AA25" t="s">
        <v>483</v>
      </c>
      <c r="AB25" t="s">
        <v>65</v>
      </c>
      <c r="AC25" s="1" t="s">
        <v>721</v>
      </c>
      <c r="AD25" t="s">
        <v>722</v>
      </c>
      <c r="AE25" t="s">
        <v>723</v>
      </c>
      <c r="AF25" t="s">
        <v>132</v>
      </c>
      <c r="AG25" t="s">
        <v>102</v>
      </c>
      <c r="AH25" s="1" t="s">
        <v>138</v>
      </c>
      <c r="AI25" t="s">
        <v>724</v>
      </c>
      <c r="AJ25" s="1" t="s">
        <v>725</v>
      </c>
    </row>
    <row r="26" spans="1:36" x14ac:dyDescent="0.25">
      <c r="A26" s="9" t="s">
        <v>19</v>
      </c>
      <c r="B26" s="8" t="s">
        <v>449</v>
      </c>
      <c r="C26" s="10" t="s">
        <v>449</v>
      </c>
      <c r="D26" s="8" t="s">
        <v>449</v>
      </c>
      <c r="E26" s="10" t="s">
        <v>449</v>
      </c>
      <c r="F26" s="10" t="s">
        <v>449</v>
      </c>
      <c r="G26" s="10" t="s">
        <v>449</v>
      </c>
      <c r="H26" s="10" t="s">
        <v>449</v>
      </c>
      <c r="I26" s="10" t="s">
        <v>449</v>
      </c>
      <c r="J26" s="8" t="s">
        <v>449</v>
      </c>
      <c r="K26" s="10" t="s">
        <v>449</v>
      </c>
      <c r="L26" s="10" t="s">
        <v>449</v>
      </c>
      <c r="M26" s="10" t="s">
        <v>449</v>
      </c>
      <c r="N26" s="10" t="s">
        <v>449</v>
      </c>
      <c r="O26" s="10" t="s">
        <v>449</v>
      </c>
      <c r="P26" s="10" t="s">
        <v>449</v>
      </c>
      <c r="Q26" s="10" t="s">
        <v>449</v>
      </c>
      <c r="R26" s="10" t="s">
        <v>449</v>
      </c>
      <c r="S26" s="10" t="s">
        <v>449</v>
      </c>
      <c r="T26" s="10" t="s">
        <v>449</v>
      </c>
      <c r="U26" s="10" t="s">
        <v>449</v>
      </c>
      <c r="V26" s="8" t="s">
        <v>449</v>
      </c>
      <c r="W26" s="10" t="s">
        <v>449</v>
      </c>
      <c r="X26" s="10" t="s">
        <v>449</v>
      </c>
      <c r="Y26" s="8" t="s">
        <v>449</v>
      </c>
      <c r="Z26" s="10" t="s">
        <v>449</v>
      </c>
      <c r="AA26" s="10" t="s">
        <v>449</v>
      </c>
      <c r="AB26" s="10" t="s">
        <v>449</v>
      </c>
      <c r="AC26" s="8" t="s">
        <v>449</v>
      </c>
      <c r="AD26" s="10" t="s">
        <v>449</v>
      </c>
      <c r="AE26" s="10" t="s">
        <v>449</v>
      </c>
      <c r="AF26" s="10" t="s">
        <v>449</v>
      </c>
      <c r="AG26" s="10" t="s">
        <v>449</v>
      </c>
      <c r="AH26" s="8" t="s">
        <v>449</v>
      </c>
      <c r="AI26" s="10" t="s">
        <v>449</v>
      </c>
      <c r="AJ26" s="8" t="s">
        <v>449</v>
      </c>
    </row>
  </sheetData>
  <mergeCells count="7">
    <mergeCell ref="AD9:AH9"/>
    <mergeCell ref="AI9:AJ9"/>
    <mergeCell ref="C9:D9"/>
    <mergeCell ref="E9:J9"/>
    <mergeCell ref="K9:V9"/>
    <mergeCell ref="W9:Y9"/>
    <mergeCell ref="Z9:AC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e6d7679cff21667c3935907d8c2504d2">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0ab7f827a4ab58cc7020b5244787240f"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E685E0-4584-4B0C-BB4D-4B343A32F013}">
  <ds:schemaRefs>
    <ds:schemaRef ds:uri="http://purl.org/dc/terms/"/>
    <ds:schemaRef ds:uri="http://schemas.microsoft.com/office/infopath/2007/PartnerControls"/>
    <ds:schemaRef ds:uri="http://www.w3.org/XML/1998/namespace"/>
    <ds:schemaRef ds:uri="c71c5962-ab8d-4db9-adc0-7adaf291945d"/>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0b860f1f-e374-4464-bbd7-fac5f3bbe104"/>
  </ds:schemaRefs>
</ds:datastoreItem>
</file>

<file path=customXml/itemProps2.xml><?xml version="1.0" encoding="utf-8"?>
<ds:datastoreItem xmlns:ds="http://schemas.openxmlformats.org/officeDocument/2006/customXml" ds:itemID="{5E071DB8-891C-430F-A9E3-3E8C790AC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D2F676-CB01-407A-BAEB-39CAD64CE7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 and methodology</vt:lpstr>
      <vt:lpstr>Table index</vt:lpstr>
      <vt:lpstr>Table 1</vt:lpstr>
      <vt:lpstr>Table 2</vt:lpstr>
      <vt:lpstr>Table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Koran McAuliffe</cp:lastModifiedBy>
  <dcterms:created xsi:type="dcterms:W3CDTF">2018-10-15T16:23:05Z</dcterms:created>
  <dcterms:modified xsi:type="dcterms:W3CDTF">2018-10-16T15:46:39Z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