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C:\Users\Chris Lees\Downloads\"/>
    </mc:Choice>
  </mc:AlternateContent>
  <xr:revisionPtr revIDLastSave="0" documentId="13_ncr:1_{58F19A8E-6EC8-4205-85AD-85F1F572E948}" xr6:coauthVersionLast="38" xr6:coauthVersionMax="38" xr10:uidLastSave="{00000000-0000-0000-0000-000000000000}"/>
  <bookViews>
    <workbookView xWindow="705" yWindow="465" windowWidth="40320" windowHeight="25245" xr2:uid="{00000000-000D-0000-FFFF-FFFF00000000}"/>
  </bookViews>
  <sheets>
    <sheet name="Cover Sheet and Methodology" sheetId="6" r:id="rId1"/>
    <sheet name="Table index" sheetId="1" r:id="rId2"/>
    <sheet name="Likelhood to vote" sheetId="2" r:id="rId3"/>
    <sheet name="Table 2" sheetId="3" r:id="rId4"/>
    <sheet name="Table 3" sheetId="4" r:id="rId5"/>
    <sheet name="Table 4" sheetId="5" r:id="rId6"/>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 i="1" l="1"/>
  <c r="A6" i="1"/>
  <c r="A5" i="1"/>
  <c r="A4" i="1"/>
</calcChain>
</file>

<file path=xl/sharedStrings.xml><?xml version="1.0" encoding="utf-8"?>
<sst xmlns="http://schemas.openxmlformats.org/spreadsheetml/2006/main" count="3673" uniqueCount="1676">
  <si>
    <t>Table</t>
  </si>
  <si>
    <t>Question</t>
  </si>
  <si>
    <t>Question wording</t>
  </si>
  <si>
    <t>Base</t>
  </si>
  <si>
    <t>Table 1</t>
  </si>
  <si>
    <t>Question 1</t>
  </si>
  <si>
    <t>If there were to be another general election, on a scale of 0-10, where 10 is certain and 0 is would not vote, how likely would you be to vote?</t>
  </si>
  <si>
    <t>All respondents</t>
  </si>
  <si>
    <t>Table 2</t>
  </si>
  <si>
    <t>Question 2</t>
  </si>
  <si>
    <t>If the General Election was taking place tomorrow, and there was a candidate from all political parties standing in your constituency, which party do you think you would vote for?</t>
  </si>
  <si>
    <t>Table 3</t>
  </si>
  <si>
    <t>Question 3</t>
  </si>
  <si>
    <t>All respondents weighted by likelihood to vote</t>
  </si>
  <si>
    <t>Table 4</t>
  </si>
  <si>
    <t>Question 4</t>
  </si>
  <si>
    <t>All respondents weighted by likelihood to vote with "Don’t know" and "Refused" removed</t>
  </si>
  <si>
    <t>Fieldwork conducted:  20th October - 2nd November 2018</t>
  </si>
  <si>
    <t>Q1. If there were to be another general election, on a scale of 0-10, where 10 is certain and 0 is would not vote, how likely would you be to vote?</t>
  </si>
  <si>
    <t>Base: All respondents</t>
  </si>
  <si>
    <t/>
  </si>
  <si>
    <t>Total</t>
  </si>
  <si>
    <t>Female</t>
  </si>
  <si>
    <t>Male</t>
  </si>
  <si>
    <t>18-24</t>
  </si>
  <si>
    <t>25-34</t>
  </si>
  <si>
    <t>35-44</t>
  </si>
  <si>
    <t>45-54</t>
  </si>
  <si>
    <t>55-64</t>
  </si>
  <si>
    <t>65-74</t>
  </si>
  <si>
    <t>75+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</si>
  <si>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</si>
  <si>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</si>
  <si>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</si>
  <si>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</si>
  <si>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</si>
  <si>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</si>
  <si>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</si>
  <si>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</si>
  <si>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</si>
  <si>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</si>
  <si>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</si>
  <si>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</si>
  <si>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</si>
  <si>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</si>
  <si>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</si>
  <si>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</si>
  <si>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</si>
  <si>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</si>
  <si>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</si>
  <si>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</si>
  <si>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</si>
  <si>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</si>
  <si>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Other</t>
  </si>
  <si>
    <t>SNP</t>
  </si>
  <si>
    <t>Leave</t>
  </si>
  <si>
    <t>Remain</t>
  </si>
  <si>
    <t>Unweighted total</t>
  </si>
  <si>
    <t>20090</t>
  </si>
  <si>
    <t>10843</t>
  </si>
  <si>
    <t>9243</t>
  </si>
  <si>
    <t>1711</t>
  </si>
  <si>
    <t>2990</t>
  </si>
  <si>
    <t>3302</t>
  </si>
  <si>
    <t>3977</t>
  </si>
  <si>
    <t>3446</t>
  </si>
  <si>
    <t>3217</t>
  </si>
  <si>
    <t>1447</t>
  </si>
  <si>
    <t>1774</t>
  </si>
  <si>
    <t>1374</t>
  </si>
  <si>
    <t>1921</t>
  </si>
  <si>
    <t>895</t>
  </si>
  <si>
    <t>2184</t>
  </si>
  <si>
    <t>551</t>
  </si>
  <si>
    <t>1714</t>
  </si>
  <si>
    <t>2536</t>
  </si>
  <si>
    <t>1685</t>
  </si>
  <si>
    <t>1161</t>
  </si>
  <si>
    <t>1801</t>
  </si>
  <si>
    <t>1612</t>
  </si>
  <si>
    <t>5589</t>
  </si>
  <si>
    <t>7613</t>
  </si>
  <si>
    <t>6125</t>
  </si>
  <si>
    <t>5286</t>
  </si>
  <si>
    <t>5927</t>
  </si>
  <si>
    <t>2677</t>
  </si>
  <si>
    <t>6196</t>
  </si>
  <si>
    <t>6610</t>
  </si>
  <si>
    <t>5648</t>
  </si>
  <si>
    <t>1158</t>
  </si>
  <si>
    <t>1304</t>
  </si>
  <si>
    <t>539</t>
  </si>
  <si>
    <t>8329</t>
  </si>
  <si>
    <t>7799</t>
  </si>
  <si>
    <t>Weighted total</t>
  </si>
  <si>
    <t>10296</t>
  </si>
  <si>
    <t>9790</t>
  </si>
  <si>
    <t>2289</t>
  </si>
  <si>
    <t>3442</t>
  </si>
  <si>
    <t>3271</t>
  </si>
  <si>
    <t>3596</t>
  </si>
  <si>
    <t>2919</t>
  </si>
  <si>
    <t>2493</t>
  </si>
  <si>
    <t>2079</t>
  </si>
  <si>
    <t>1787</t>
  </si>
  <si>
    <t>1386</t>
  </si>
  <si>
    <t>2515</t>
  </si>
  <si>
    <t>786</t>
  </si>
  <si>
    <t>2115</t>
  </si>
  <si>
    <t>530</t>
  </si>
  <si>
    <t>1625</t>
  </si>
  <si>
    <t>2630</t>
  </si>
  <si>
    <t>1642</t>
  </si>
  <si>
    <t>924</t>
  </si>
  <si>
    <t>1679</t>
  </si>
  <si>
    <t>1588</t>
  </si>
  <si>
    <t>5787</t>
  </si>
  <si>
    <t>6767</t>
  </si>
  <si>
    <t>6775</t>
  </si>
  <si>
    <t>7242</t>
  </si>
  <si>
    <t>4922</t>
  </si>
  <si>
    <t>2468</t>
  </si>
  <si>
    <t>5453</t>
  </si>
  <si>
    <t>6629</t>
  </si>
  <si>
    <t>6247</t>
  </si>
  <si>
    <t>1157</t>
  </si>
  <si>
    <t>831</t>
  </si>
  <si>
    <t>469</t>
  </si>
  <si>
    <t>8383</t>
  </si>
  <si>
    <t>7772</t>
  </si>
  <si>
    <t>0 - would not vote</t>
  </si>
  <si>
    <t>1146</t>
  </si>
  <si>
    <t>718</t>
  </si>
  <si>
    <t>426</t>
  </si>
  <si>
    <t>202</t>
  </si>
  <si>
    <t>281</t>
  </si>
  <si>
    <t>227</t>
  </si>
  <si>
    <t>213</t>
  </si>
  <si>
    <t>115</t>
  </si>
  <si>
    <t>61</t>
  </si>
  <si>
    <t>47</t>
  </si>
  <si>
    <t>120</t>
  </si>
  <si>
    <t>96</t>
  </si>
  <si>
    <t>116</t>
  </si>
  <si>
    <t>49</t>
  </si>
  <si>
    <t>103</t>
  </si>
  <si>
    <t>59</t>
  </si>
  <si>
    <t>133</t>
  </si>
  <si>
    <t>89</t>
  </si>
  <si>
    <t>62</t>
  </si>
  <si>
    <t>86</t>
  </si>
  <si>
    <t>112</t>
  </si>
  <si>
    <t>534</t>
  </si>
  <si>
    <t>307</t>
  </si>
  <si>
    <t>224</t>
  </si>
  <si>
    <t>644</t>
  </si>
  <si>
    <t>289</t>
  </si>
  <si>
    <t>87</t>
  </si>
  <si>
    <t>126</t>
  </si>
  <si>
    <t>60</t>
  </si>
  <si>
    <t>67</t>
  </si>
  <si>
    <t>5</t>
  </si>
  <si>
    <t>19</t>
  </si>
  <si>
    <t>230</t>
  </si>
  <si>
    <t>105</t>
  </si>
  <si>
    <t>5.7%</t>
  </si>
  <si>
    <t>6.98%</t>
  </si>
  <si>
    <t>4.35%</t>
  </si>
  <si>
    <t>8.8%</t>
  </si>
  <si>
    <t>8.16%</t>
  </si>
  <si>
    <t>6.94%</t>
  </si>
  <si>
    <t>5.93%</t>
  </si>
  <si>
    <t>3.93%</t>
  </si>
  <si>
    <t>2.47%</t>
  </si>
  <si>
    <t>2.27%</t>
  </si>
  <si>
    <t>6.74%</t>
  </si>
  <si>
    <t>6.93%</t>
  </si>
  <si>
    <t>4.59%</t>
  </si>
  <si>
    <t>6.25%</t>
  </si>
  <si>
    <t>4.87%</t>
  </si>
  <si>
    <t>11.06%</t>
  </si>
  <si>
    <t>3.74%</t>
  </si>
  <si>
    <t>5.05%</t>
  </si>
  <si>
    <t>5.44%</t>
  </si>
  <si>
    <t>6.73%</t>
  </si>
  <si>
    <t>5.15%</t>
  </si>
  <si>
    <t>7.05%</t>
  </si>
  <si>
    <t>9.22%</t>
  </si>
  <si>
    <t>4.53%</t>
  </si>
  <si>
    <t>3.31%</t>
  </si>
  <si>
    <t>8.89%</t>
  </si>
  <si>
    <t>5.86%</t>
  </si>
  <si>
    <t>3.52%</t>
  </si>
  <si>
    <t>2.31%</t>
  </si>
  <si>
    <t>0.91%</t>
  </si>
  <si>
    <t>1.07%</t>
  </si>
  <si>
    <t>0.46%</t>
  </si>
  <si>
    <t>2.25%</t>
  </si>
  <si>
    <t>0.97%</t>
  </si>
  <si>
    <t>2.74%</t>
  </si>
  <si>
    <t>1.35%</t>
  </si>
  <si>
    <t>1</t>
  </si>
  <si>
    <t>237</t>
  </si>
  <si>
    <t>141</t>
  </si>
  <si>
    <t>95</t>
  </si>
  <si>
    <t>51</t>
  </si>
  <si>
    <t>64</t>
  </si>
  <si>
    <t>40</t>
  </si>
  <si>
    <t>43</t>
  </si>
  <si>
    <t>21</t>
  </si>
  <si>
    <t>14</t>
  </si>
  <si>
    <t>4</t>
  </si>
  <si>
    <t>22</t>
  </si>
  <si>
    <t>24</t>
  </si>
  <si>
    <t>30</t>
  </si>
  <si>
    <t>8</t>
  </si>
  <si>
    <t>25</t>
  </si>
  <si>
    <t>13</t>
  </si>
  <si>
    <t>12</t>
  </si>
  <si>
    <t>15</t>
  </si>
  <si>
    <t>111</t>
  </si>
  <si>
    <t>75</t>
  </si>
  <si>
    <t>42</t>
  </si>
  <si>
    <t>114</t>
  </si>
  <si>
    <t>72</t>
  </si>
  <si>
    <t>27</t>
  </si>
  <si>
    <t>26</t>
  </si>
  <si>
    <t>2</t>
  </si>
  <si>
    <t>9</t>
  </si>
  <si>
    <t>29</t>
  </si>
  <si>
    <t>1.18%</t>
  </si>
  <si>
    <t>1.37%</t>
  </si>
  <si>
    <t>2.24%</t>
  </si>
  <si>
    <t>1.86%</t>
  </si>
  <si>
    <t>1.23%</t>
  </si>
  <si>
    <t>1.19%</t>
  </si>
  <si>
    <t>0.7%</t>
  </si>
  <si>
    <t>0.58%</t>
  </si>
  <si>
    <t>0.17%</t>
  </si>
  <si>
    <t>1.26%</t>
  </si>
  <si>
    <t>1.72%</t>
  </si>
  <si>
    <t>1.2%</t>
  </si>
  <si>
    <t>1.04%</t>
  </si>
  <si>
    <t>1.16%</t>
  </si>
  <si>
    <t>2.46%</t>
  </si>
  <si>
    <t>0.87%</t>
  </si>
  <si>
    <t>1.13%</t>
  </si>
  <si>
    <t>1.65%</t>
  </si>
  <si>
    <t>0.82%</t>
  </si>
  <si>
    <t>1.92%</t>
  </si>
  <si>
    <t>1.11%</t>
  </si>
  <si>
    <t>0.62%</t>
  </si>
  <si>
    <t>1.57%</t>
  </si>
  <si>
    <t>1.46%</t>
  </si>
  <si>
    <t>0.84%</t>
  </si>
  <si>
    <t>0.55%</t>
  </si>
  <si>
    <t>0.4%</t>
  </si>
  <si>
    <t>0.41%</t>
  </si>
  <si>
    <t>0.16%</t>
  </si>
  <si>
    <t>1.1%</t>
  </si>
  <si>
    <t>0.12%</t>
  </si>
  <si>
    <t>0.71%</t>
  </si>
  <si>
    <t>0.37%</t>
  </si>
  <si>
    <t>263</t>
  </si>
  <si>
    <t>160</t>
  </si>
  <si>
    <t>56</t>
  </si>
  <si>
    <t>77</t>
  </si>
  <si>
    <t>58</t>
  </si>
  <si>
    <t>37</t>
  </si>
  <si>
    <t>20</t>
  </si>
  <si>
    <t>48</t>
  </si>
  <si>
    <t>7</t>
  </si>
  <si>
    <t>34</t>
  </si>
  <si>
    <t>17</t>
  </si>
  <si>
    <t>16</t>
  </si>
  <si>
    <t>131</t>
  </si>
  <si>
    <t>135</t>
  </si>
  <si>
    <t>73</t>
  </si>
  <si>
    <t>32</t>
  </si>
  <si>
    <t>45</t>
  </si>
  <si>
    <t>35</t>
  </si>
  <si>
    <t>1.31%</t>
  </si>
  <si>
    <t>1.55%</t>
  </si>
  <si>
    <t>1.05%</t>
  </si>
  <si>
    <t>2.44%</t>
  </si>
  <si>
    <t>2.22%</t>
  </si>
  <si>
    <t>1.77%</t>
  </si>
  <si>
    <t>1.02%</t>
  </si>
  <si>
    <t>0.72%</t>
  </si>
  <si>
    <t>0.52%</t>
  </si>
  <si>
    <t>0.08%</t>
  </si>
  <si>
    <t>1.14%</t>
  </si>
  <si>
    <t>0.66%</t>
  </si>
  <si>
    <t>0.94%</t>
  </si>
  <si>
    <t>1.17%</t>
  </si>
  <si>
    <t>0.77%</t>
  </si>
  <si>
    <t>1.5%</t>
  </si>
  <si>
    <t>1.3%</t>
  </si>
  <si>
    <t>0.93%</t>
  </si>
  <si>
    <t>2.04%</t>
  </si>
  <si>
    <t>1.01%</t>
  </si>
  <si>
    <t>2.26%</t>
  </si>
  <si>
    <t>1.87%</t>
  </si>
  <si>
    <t>1.48%</t>
  </si>
  <si>
    <t>0.88%</t>
  </si>
  <si>
    <t>0.6%</t>
  </si>
  <si>
    <t>0.38%</t>
  </si>
  <si>
    <t>0.73%</t>
  </si>
  <si>
    <t>0.36%</t>
  </si>
  <si>
    <t>0.76%</t>
  </si>
  <si>
    <t>0.45%</t>
  </si>
  <si>
    <t>3</t>
  </si>
  <si>
    <t>319</t>
  </si>
  <si>
    <t>193</t>
  </si>
  <si>
    <t>80</t>
  </si>
  <si>
    <t>101</t>
  </si>
  <si>
    <t>44</t>
  </si>
  <si>
    <t>-</t>
  </si>
  <si>
    <t>18</t>
  </si>
  <si>
    <t>10</t>
  </si>
  <si>
    <t>23</t>
  </si>
  <si>
    <t>41</t>
  </si>
  <si>
    <t>139</t>
  </si>
  <si>
    <t>85</t>
  </si>
  <si>
    <t>74</t>
  </si>
  <si>
    <t>153</t>
  </si>
  <si>
    <t>93</t>
  </si>
  <si>
    <t>76</t>
  </si>
  <si>
    <t>68</t>
  </si>
  <si>
    <t>1.59%</t>
  </si>
  <si>
    <t>1.88%</t>
  </si>
  <si>
    <t>1.29%</t>
  </si>
  <si>
    <t>3.5%</t>
  </si>
  <si>
    <t>2.92%</t>
  </si>
  <si>
    <t>0.27%</t>
  </si>
  <si>
    <t>1.06%</t>
  </si>
  <si>
    <t>1.25%</t>
  </si>
  <si>
    <t>2.05%</t>
  </si>
  <si>
    <t>2.61%</t>
  </si>
  <si>
    <t>1.42%</t>
  </si>
  <si>
    <t>1.33%</t>
  </si>
  <si>
    <t>1.64%</t>
  </si>
  <si>
    <t>2.4%</t>
  </si>
  <si>
    <t>1.09%</t>
  </si>
  <si>
    <t>2.12%</t>
  </si>
  <si>
    <t>1.9%</t>
  </si>
  <si>
    <t>0.8%</t>
  </si>
  <si>
    <t>0.49%</t>
  </si>
  <si>
    <t>0.78%</t>
  </si>
  <si>
    <t>2.02%</t>
  </si>
  <si>
    <t>0.59%</t>
  </si>
  <si>
    <t>339</t>
  </si>
  <si>
    <t>209</t>
  </si>
  <si>
    <t>130</t>
  </si>
  <si>
    <t>113</t>
  </si>
  <si>
    <t>106</t>
  </si>
  <si>
    <t>50</t>
  </si>
  <si>
    <t>38</t>
  </si>
  <si>
    <t>6</t>
  </si>
  <si>
    <t>11</t>
  </si>
  <si>
    <t>39</t>
  </si>
  <si>
    <t>159</t>
  </si>
  <si>
    <t>94</t>
  </si>
  <si>
    <t>146</t>
  </si>
  <si>
    <t>90</t>
  </si>
  <si>
    <t>1.69%</t>
  </si>
  <si>
    <t>2.03%</t>
  </si>
  <si>
    <t>4.93%</t>
  </si>
  <si>
    <t>3.09%</t>
  </si>
  <si>
    <t>1.54%</t>
  </si>
  <si>
    <t>0.2%</t>
  </si>
  <si>
    <t>0.3%</t>
  </si>
  <si>
    <t>0.9%</t>
  </si>
  <si>
    <t>1.89%</t>
  </si>
  <si>
    <t>1.44%</t>
  </si>
  <si>
    <t>1.51%</t>
  </si>
  <si>
    <t>3.14%</t>
  </si>
  <si>
    <t>1.45%</t>
  </si>
  <si>
    <t>1.32%</t>
  </si>
  <si>
    <t>1.6%</t>
  </si>
  <si>
    <t>2.33%</t>
  </si>
  <si>
    <t>1.85%</t>
  </si>
  <si>
    <t>2.75%</t>
  </si>
  <si>
    <t>1.39%</t>
  </si>
  <si>
    <t>2.28%</t>
  </si>
  <si>
    <t>0.99%</t>
  </si>
  <si>
    <t>1.97%</t>
  </si>
  <si>
    <t>1064</t>
  </si>
  <si>
    <t>696</t>
  </si>
  <si>
    <t>368</t>
  </si>
  <si>
    <t>184</t>
  </si>
  <si>
    <t>270</t>
  </si>
  <si>
    <t>210</t>
  </si>
  <si>
    <t>190</t>
  </si>
  <si>
    <t>83</t>
  </si>
  <si>
    <t>109</t>
  </si>
  <si>
    <t>420</t>
  </si>
  <si>
    <t>233</t>
  </si>
  <si>
    <t>515</t>
  </si>
  <si>
    <t>276</t>
  </si>
  <si>
    <t>107</t>
  </si>
  <si>
    <t>165</t>
  </si>
  <si>
    <t>176</t>
  </si>
  <si>
    <t>362</t>
  </si>
  <si>
    <t>201</t>
  </si>
  <si>
    <t>5.3%</t>
  </si>
  <si>
    <t>6.76%</t>
  </si>
  <si>
    <t>3.76%</t>
  </si>
  <si>
    <t>8.05%</t>
  </si>
  <si>
    <t>7.85%</t>
  </si>
  <si>
    <t>6.43%</t>
  </si>
  <si>
    <t>5.28%</t>
  </si>
  <si>
    <t>3.81%</t>
  </si>
  <si>
    <t>2.06%</t>
  </si>
  <si>
    <t>5.39%</t>
  </si>
  <si>
    <t>6.02%</t>
  </si>
  <si>
    <t>5.54%</t>
  </si>
  <si>
    <t>9%</t>
  </si>
  <si>
    <t>4.57%</t>
  </si>
  <si>
    <t>4.16%</t>
  </si>
  <si>
    <t>5.32%</t>
  </si>
  <si>
    <t>4.14%</t>
  </si>
  <si>
    <t>5.64%</t>
  </si>
  <si>
    <t>5.2%</t>
  </si>
  <si>
    <t>7.25%</t>
  </si>
  <si>
    <t>5.01%</t>
  </si>
  <si>
    <t>3.44%</t>
  </si>
  <si>
    <t>7.12%</t>
  </si>
  <si>
    <t>5.6%</t>
  </si>
  <si>
    <t>3.03%</t>
  </si>
  <si>
    <t>2.2%</t>
  </si>
  <si>
    <t>2.82%</t>
  </si>
  <si>
    <t>1.93%</t>
  </si>
  <si>
    <t>5.84%</t>
  </si>
  <si>
    <t>1.99%</t>
  </si>
  <si>
    <t>4.31%</t>
  </si>
  <si>
    <t>2.59%</t>
  </si>
  <si>
    <t>537</t>
  </si>
  <si>
    <t>335</t>
  </si>
  <si>
    <t>155</t>
  </si>
  <si>
    <t>52</t>
  </si>
  <si>
    <t>55</t>
  </si>
  <si>
    <t>78</t>
  </si>
  <si>
    <t>54</t>
  </si>
  <si>
    <t>63</t>
  </si>
  <si>
    <t>168</t>
  </si>
  <si>
    <t>204</t>
  </si>
  <si>
    <t>147</t>
  </si>
  <si>
    <t>205</t>
  </si>
  <si>
    <t>151</t>
  </si>
  <si>
    <t>71</t>
  </si>
  <si>
    <t>142</t>
  </si>
  <si>
    <t>174</t>
  </si>
  <si>
    <t>149</t>
  </si>
  <si>
    <t>2.67%</t>
  </si>
  <si>
    <t>3.26%</t>
  </si>
  <si>
    <t>6.79%</t>
  </si>
  <si>
    <t>4.52%</t>
  </si>
  <si>
    <t>2.9%</t>
  </si>
  <si>
    <t>1.62%</t>
  </si>
  <si>
    <t>0.74%</t>
  </si>
  <si>
    <t>0.63%</t>
  </si>
  <si>
    <t>3.08%</t>
  </si>
  <si>
    <t>3.12%</t>
  </si>
  <si>
    <t>2.63%</t>
  </si>
  <si>
    <t>2.55%</t>
  </si>
  <si>
    <t>2.78%</t>
  </si>
  <si>
    <t>1.63%</t>
  </si>
  <si>
    <t>1.82%</t>
  </si>
  <si>
    <t>2.64%</t>
  </si>
  <si>
    <t>3.75%</t>
  </si>
  <si>
    <t>3.53%</t>
  </si>
  <si>
    <t>3.01%</t>
  </si>
  <si>
    <t>2.18%</t>
  </si>
  <si>
    <t>2.83%</t>
  </si>
  <si>
    <t>2.87%</t>
  </si>
  <si>
    <t>2%</t>
  </si>
  <si>
    <t>1.56%</t>
  </si>
  <si>
    <t>2.36%</t>
  </si>
  <si>
    <t>2.08%</t>
  </si>
  <si>
    <t>1.91%</t>
  </si>
  <si>
    <t>785</t>
  </si>
  <si>
    <t>471</t>
  </si>
  <si>
    <t>314</t>
  </si>
  <si>
    <t>154</t>
  </si>
  <si>
    <t>65</t>
  </si>
  <si>
    <t>91</t>
  </si>
  <si>
    <t>70</t>
  </si>
  <si>
    <t>231</t>
  </si>
  <si>
    <t>258</t>
  </si>
  <si>
    <t>257</t>
  </si>
  <si>
    <t>298</t>
  </si>
  <si>
    <t>104</t>
  </si>
  <si>
    <t>178</t>
  </si>
  <si>
    <t>158</t>
  </si>
  <si>
    <t>53</t>
  </si>
  <si>
    <t>28</t>
  </si>
  <si>
    <t>273</t>
  </si>
  <si>
    <t>246</t>
  </si>
  <si>
    <t>3.91%</t>
  </si>
  <si>
    <t>3.21%</t>
  </si>
  <si>
    <t>6.72%</t>
  </si>
  <si>
    <t>5.95%</t>
  </si>
  <si>
    <t>3.61%</t>
  </si>
  <si>
    <t>2.17%</t>
  </si>
  <si>
    <t>1.75%</t>
  </si>
  <si>
    <t>3.65%</t>
  </si>
  <si>
    <t>4.85%</t>
  </si>
  <si>
    <t>4.24%</t>
  </si>
  <si>
    <t>3.78%</t>
  </si>
  <si>
    <t>3.45%</t>
  </si>
  <si>
    <t>4.42%</t>
  </si>
  <si>
    <t>3.47%</t>
  </si>
  <si>
    <t>3.36%</t>
  </si>
  <si>
    <t>4.28%</t>
  </si>
  <si>
    <t>3.99%</t>
  </si>
  <si>
    <t>3.82%</t>
  </si>
  <si>
    <t>3.8%</t>
  </si>
  <si>
    <t>4.11%</t>
  </si>
  <si>
    <t>4.15%</t>
  </si>
  <si>
    <t>4.21%</t>
  </si>
  <si>
    <t>3.27%</t>
  </si>
  <si>
    <t>2.39%</t>
  </si>
  <si>
    <t>3.64%</t>
  </si>
  <si>
    <t>4.55%</t>
  </si>
  <si>
    <t>3.4%</t>
  </si>
  <si>
    <t>3.16%</t>
  </si>
  <si>
    <t>1280</t>
  </si>
  <si>
    <t>697</t>
  </si>
  <si>
    <t>584</t>
  </si>
  <si>
    <t>290</t>
  </si>
  <si>
    <t>271</t>
  </si>
  <si>
    <t>215</t>
  </si>
  <si>
    <t>152</t>
  </si>
  <si>
    <t>180</t>
  </si>
  <si>
    <t>170</t>
  </si>
  <si>
    <t>102</t>
  </si>
  <si>
    <t>110</t>
  </si>
  <si>
    <t>124</t>
  </si>
  <si>
    <t>338</t>
  </si>
  <si>
    <t>454</t>
  </si>
  <si>
    <t>438</t>
  </si>
  <si>
    <t>424</t>
  </si>
  <si>
    <t>332</t>
  </si>
  <si>
    <t>347</t>
  </si>
  <si>
    <t>405</t>
  </si>
  <si>
    <t>503</t>
  </si>
  <si>
    <t>470</t>
  </si>
  <si>
    <t>6.37%</t>
  </si>
  <si>
    <t>6.77%</t>
  </si>
  <si>
    <t>5.96%</t>
  </si>
  <si>
    <t>8.44%</t>
  </si>
  <si>
    <t>8.27%</t>
  </si>
  <si>
    <t>5.99%</t>
  </si>
  <si>
    <t>5.22%</t>
  </si>
  <si>
    <t>6.18%</t>
  </si>
  <si>
    <t>5.11%</t>
  </si>
  <si>
    <t>7.14%</t>
  </si>
  <si>
    <t>5.47%</t>
  </si>
  <si>
    <t>6.57%</t>
  </si>
  <si>
    <t>7.95%</t>
  </si>
  <si>
    <t>5.08%</t>
  </si>
  <si>
    <t>6.45%</t>
  </si>
  <si>
    <t>6.23%</t>
  </si>
  <si>
    <t>5.69%</t>
  </si>
  <si>
    <t>7.81%</t>
  </si>
  <si>
    <t>6.71%</t>
  </si>
  <si>
    <t>6.47%</t>
  </si>
  <si>
    <t>5.85%</t>
  </si>
  <si>
    <t>7.22%</t>
  </si>
  <si>
    <t>6.35%</t>
  </si>
  <si>
    <t>5.46%</t>
  </si>
  <si>
    <t>6.49%</t>
  </si>
  <si>
    <t>5.37%</t>
  </si>
  <si>
    <t>7.24%</t>
  </si>
  <si>
    <t>5.34%</t>
  </si>
  <si>
    <t>6.01%</t>
  </si>
  <si>
    <t>6.05%</t>
  </si>
  <si>
    <t>1473</t>
  </si>
  <si>
    <t>670</t>
  </si>
  <si>
    <t>803</t>
  </si>
  <si>
    <t>125</t>
  </si>
  <si>
    <t>262</t>
  </si>
  <si>
    <t>301</t>
  </si>
  <si>
    <t>203</t>
  </si>
  <si>
    <t>138</t>
  </si>
  <si>
    <t>134</t>
  </si>
  <si>
    <t>197</t>
  </si>
  <si>
    <t>46</t>
  </si>
  <si>
    <t>122</t>
  </si>
  <si>
    <t>214</t>
  </si>
  <si>
    <t>69</t>
  </si>
  <si>
    <t>128</t>
  </si>
  <si>
    <t>334</t>
  </si>
  <si>
    <t>538</t>
  </si>
  <si>
    <t>557</t>
  </si>
  <si>
    <t>432</t>
  </si>
  <si>
    <t>361</t>
  </si>
  <si>
    <t>466</t>
  </si>
  <si>
    <t>555</t>
  </si>
  <si>
    <t>481</t>
  </si>
  <si>
    <t>612</t>
  </si>
  <si>
    <t>657</t>
  </si>
  <si>
    <t>7.33%</t>
  </si>
  <si>
    <t>6.51%</t>
  </si>
  <si>
    <t>8.2%</t>
  </si>
  <si>
    <t>5.45%</t>
  </si>
  <si>
    <t>7.61%</t>
  </si>
  <si>
    <t>8.29%</t>
  </si>
  <si>
    <t>8.36%</t>
  </si>
  <si>
    <t>6.95%</t>
  </si>
  <si>
    <t>6.97%</t>
  </si>
  <si>
    <t>6.63%</t>
  </si>
  <si>
    <t>7.51%</t>
  </si>
  <si>
    <t>5.8%</t>
  </si>
  <si>
    <t>6.54%</t>
  </si>
  <si>
    <t>6.1%</t>
  </si>
  <si>
    <t>7.53%</t>
  </si>
  <si>
    <t>8.15%</t>
  </si>
  <si>
    <t>7.43%</t>
  </si>
  <si>
    <t>7.63%</t>
  </si>
  <si>
    <t>5.77%</t>
  </si>
  <si>
    <t>8.21%</t>
  </si>
  <si>
    <t>5.97%</t>
  </si>
  <si>
    <t>7.34%</t>
  </si>
  <si>
    <t>8.62%</t>
  </si>
  <si>
    <t>8.55%</t>
  </si>
  <si>
    <t>8.38%</t>
  </si>
  <si>
    <t>7.7%</t>
  </si>
  <si>
    <t>11.33%</t>
  </si>
  <si>
    <t>7.16%</t>
  </si>
  <si>
    <t>7.3%</t>
  </si>
  <si>
    <t>8.45%</t>
  </si>
  <si>
    <t>10 - certain to vote</t>
  </si>
  <si>
    <t>12648</t>
  </si>
  <si>
    <t>6006</t>
  </si>
  <si>
    <t>6640</t>
  </si>
  <si>
    <t>966</t>
  </si>
  <si>
    <t>1630</t>
  </si>
  <si>
    <t>1808</t>
  </si>
  <si>
    <t>2334</t>
  </si>
  <si>
    <t>2145</t>
  </si>
  <si>
    <t>2028</t>
  </si>
  <si>
    <t>1738</t>
  </si>
  <si>
    <t>1118</t>
  </si>
  <si>
    <t>886</t>
  </si>
  <si>
    <t>1540</t>
  </si>
  <si>
    <t>521</t>
  </si>
  <si>
    <t>1369</t>
  </si>
  <si>
    <t>264</t>
  </si>
  <si>
    <t>1104</t>
  </si>
  <si>
    <t>1737</t>
  </si>
  <si>
    <t>1075</t>
  </si>
  <si>
    <t>603</t>
  </si>
  <si>
    <t>999</t>
  </si>
  <si>
    <t>3223</t>
  </si>
  <si>
    <t>4339</t>
  </si>
  <si>
    <t>4682</t>
  </si>
  <si>
    <t>4175</t>
  </si>
  <si>
    <t>2958</t>
  </si>
  <si>
    <t>1595</t>
  </si>
  <si>
    <t>3917</t>
  </si>
  <si>
    <t>5123</t>
  </si>
  <si>
    <t>4566</t>
  </si>
  <si>
    <t>840</t>
  </si>
  <si>
    <t>545</t>
  </si>
  <si>
    <t>372</t>
  </si>
  <si>
    <t>5939</t>
  </si>
  <si>
    <t>5740</t>
  </si>
  <si>
    <t>62.96%</t>
  </si>
  <si>
    <t>58.33%</t>
  </si>
  <si>
    <t>67.83%</t>
  </si>
  <si>
    <t>42.19%</t>
  </si>
  <si>
    <t>47.37%</t>
  </si>
  <si>
    <t>55.28%</t>
  </si>
  <si>
    <t>64.89%</t>
  </si>
  <si>
    <t>73.46%</t>
  </si>
  <si>
    <t>81.32%</t>
  </si>
  <si>
    <t>83.57%</t>
  </si>
  <si>
    <t>62.57%</t>
  </si>
  <si>
    <t>63.91%</t>
  </si>
  <si>
    <t>61.23%</t>
  </si>
  <si>
    <t>66.36%</t>
  </si>
  <si>
    <t>64.74%</t>
  </si>
  <si>
    <t>49.73%</t>
  </si>
  <si>
    <t>67.96%</t>
  </si>
  <si>
    <t>66.03%</t>
  </si>
  <si>
    <t>65.46%</t>
  </si>
  <si>
    <t>65.18%</t>
  </si>
  <si>
    <t>59.48%</t>
  </si>
  <si>
    <t>60.86%</t>
  </si>
  <si>
    <t>55.69%</t>
  </si>
  <si>
    <t>64.12%</t>
  </si>
  <si>
    <t>69.11%</t>
  </si>
  <si>
    <t>57.65%</t>
  </si>
  <si>
    <t>60.1%</t>
  </si>
  <si>
    <t>64.62%</t>
  </si>
  <si>
    <t>71.82%</t>
  </si>
  <si>
    <t>77.28%</t>
  </si>
  <si>
    <t>73.09%</t>
  </si>
  <si>
    <t>72.6%</t>
  </si>
  <si>
    <t>65.52%</t>
  </si>
  <si>
    <t>79.25%</t>
  </si>
  <si>
    <t>70.85%</t>
  </si>
  <si>
    <t>73.85%</t>
  </si>
  <si>
    <t>SIGMA</t>
  </si>
  <si>
    <t>100%</t>
  </si>
  <si>
    <t>Sex</t>
  </si>
  <si>
    <t>Age</t>
  </si>
  <si>
    <t>Region</t>
  </si>
  <si>
    <t>Household income</t>
  </si>
  <si>
    <t>Highest education level</t>
  </si>
  <si>
    <t>2017 Westminster Vote</t>
  </si>
  <si>
    <t>2016 EU Referendum Vote</t>
  </si>
  <si>
    <t>Q2. If the General Election was taking place tomorrow, and there was a candidate from all political parties standing in your constituency, which party do you think you would vote for?</t>
  </si>
  <si>
    <t>20050</t>
  </si>
  <si>
    <t>10820</t>
  </si>
  <si>
    <t>9226</t>
  </si>
  <si>
    <t>1704</t>
  </si>
  <si>
    <t>2989</t>
  </si>
  <si>
    <t>3294</t>
  </si>
  <si>
    <t>3965</t>
  </si>
  <si>
    <t>3438</t>
  </si>
  <si>
    <t>3215</t>
  </si>
  <si>
    <t>1445</t>
  </si>
  <si>
    <t>894</t>
  </si>
  <si>
    <t>514</t>
  </si>
  <si>
    <t>1611</t>
  </si>
  <si>
    <t>5576</t>
  </si>
  <si>
    <t>7598</t>
  </si>
  <si>
    <t>6116</t>
  </si>
  <si>
    <t>5280</t>
  </si>
  <si>
    <t>5914</t>
  </si>
  <si>
    <t>2670</t>
  </si>
  <si>
    <t>6182</t>
  </si>
  <si>
    <t>8315</t>
  </si>
  <si>
    <t>7787</t>
  </si>
  <si>
    <t>20052</t>
  </si>
  <si>
    <t>10274</t>
  </si>
  <si>
    <t>9774</t>
  </si>
  <si>
    <t>2280</t>
  </si>
  <si>
    <t>3441</t>
  </si>
  <si>
    <t>3262</t>
  </si>
  <si>
    <t>3586</t>
  </si>
  <si>
    <t>2913</t>
  </si>
  <si>
    <t>2492</t>
  </si>
  <si>
    <t>2077</t>
  </si>
  <si>
    <t>495</t>
  </si>
  <si>
    <t>1587</t>
  </si>
  <si>
    <t>5774</t>
  </si>
  <si>
    <t>6754</t>
  </si>
  <si>
    <t>7234</t>
  </si>
  <si>
    <t>4912</t>
  </si>
  <si>
    <t>2460</t>
  </si>
  <si>
    <t>5442</t>
  </si>
  <si>
    <t>8369</t>
  </si>
  <si>
    <t>7761</t>
  </si>
  <si>
    <t>Conservative</t>
  </si>
  <si>
    <t>5678</t>
  </si>
  <si>
    <t>2240</t>
  </si>
  <si>
    <t>526</t>
  </si>
  <si>
    <t>658</t>
  </si>
  <si>
    <t>934</t>
  </si>
  <si>
    <t>1015</t>
  </si>
  <si>
    <t>1136</t>
  </si>
  <si>
    <t>618</t>
  </si>
  <si>
    <t>451</t>
  </si>
  <si>
    <t>660</t>
  </si>
  <si>
    <t>200</t>
  </si>
  <si>
    <t>553</t>
  </si>
  <si>
    <t>348</t>
  </si>
  <si>
    <t>549</t>
  </si>
  <si>
    <t>499</t>
  </si>
  <si>
    <t>411</t>
  </si>
  <si>
    <t>1148</t>
  </si>
  <si>
    <t>2006</t>
  </si>
  <si>
    <t>2374</t>
  </si>
  <si>
    <t>2043</t>
  </si>
  <si>
    <t>1347</t>
  </si>
  <si>
    <t>669</t>
  </si>
  <si>
    <t>1617</t>
  </si>
  <si>
    <t>5030</t>
  </si>
  <si>
    <t>82</t>
  </si>
  <si>
    <t>1666</t>
  </si>
  <si>
    <t>28.32%</t>
  </si>
  <si>
    <t>21.81%</t>
  </si>
  <si>
    <t>35.17%</t>
  </si>
  <si>
    <t>11.56%</t>
  </si>
  <si>
    <t>15.3%</t>
  </si>
  <si>
    <t>20.17%</t>
  </si>
  <si>
    <t>26.04%</t>
  </si>
  <si>
    <t>34.83%</t>
  </si>
  <si>
    <t>45.99%</t>
  </si>
  <si>
    <t>54.67%</t>
  </si>
  <si>
    <t>34.55%</t>
  </si>
  <si>
    <t>32.52%</t>
  </si>
  <si>
    <t>26.26%</t>
  </si>
  <si>
    <t>25.46%</t>
  </si>
  <si>
    <t>26.13%</t>
  </si>
  <si>
    <t>21.41%</t>
  </si>
  <si>
    <t>36.72%</t>
  </si>
  <si>
    <t>33.41%</t>
  </si>
  <si>
    <t>21.85%</t>
  </si>
  <si>
    <t>29.7%</t>
  </si>
  <si>
    <t>25.88%</t>
  </si>
  <si>
    <t>19.88%</t>
  </si>
  <si>
    <t>35.08%</t>
  </si>
  <si>
    <t>28.24%</t>
  </si>
  <si>
    <t>27.43%</t>
  </si>
  <si>
    <t>27.2%</t>
  </si>
  <si>
    <t>29.72%</t>
  </si>
  <si>
    <t>75.88%</t>
  </si>
  <si>
    <t>2.43%</t>
  </si>
  <si>
    <t>4.61%</t>
  </si>
  <si>
    <t>9.83%</t>
  </si>
  <si>
    <t>42.85%</t>
  </si>
  <si>
    <t>21.47%</t>
  </si>
  <si>
    <t>Labour</t>
  </si>
  <si>
    <t>6056</t>
  </si>
  <si>
    <t>3359</t>
  </si>
  <si>
    <t>2695</t>
  </si>
  <si>
    <t>987</t>
  </si>
  <si>
    <t>1425</t>
  </si>
  <si>
    <t>1162</t>
  </si>
  <si>
    <t>1062</t>
  </si>
  <si>
    <t>706</t>
  </si>
  <si>
    <t>449</t>
  </si>
  <si>
    <t>266</t>
  </si>
  <si>
    <t>435</t>
  </si>
  <si>
    <t>421</t>
  </si>
  <si>
    <t>922</t>
  </si>
  <si>
    <t>861</t>
  </si>
  <si>
    <t>283</t>
  </si>
  <si>
    <t>572</t>
  </si>
  <si>
    <t>437</t>
  </si>
  <si>
    <t>337</t>
  </si>
  <si>
    <t>614</t>
  </si>
  <si>
    <t>574</t>
  </si>
  <si>
    <t>1951</t>
  </si>
  <si>
    <t>2100</t>
  </si>
  <si>
    <t>1849</t>
  </si>
  <si>
    <t>1962</t>
  </si>
  <si>
    <t>1477</t>
  </si>
  <si>
    <t>847</t>
  </si>
  <si>
    <t>1769</t>
  </si>
  <si>
    <t>172</t>
  </si>
  <si>
    <t>4964</t>
  </si>
  <si>
    <t>1720</t>
  </si>
  <si>
    <t>3279</t>
  </si>
  <si>
    <t>30.2%</t>
  </si>
  <si>
    <t>32.7%</t>
  </si>
  <si>
    <t>27.58%</t>
  </si>
  <si>
    <t>43.3%</t>
  </si>
  <si>
    <t>41.42%</t>
  </si>
  <si>
    <t>35.61%</t>
  </si>
  <si>
    <t>29.61%</t>
  </si>
  <si>
    <t>24.23%</t>
  </si>
  <si>
    <t>18%</t>
  </si>
  <si>
    <t>12.78%</t>
  </si>
  <si>
    <t>24.32%</t>
  </si>
  <si>
    <t>30.38%</t>
  </si>
  <si>
    <t>36.67%</t>
  </si>
  <si>
    <t>40.02%</t>
  </si>
  <si>
    <t>40.72%</t>
  </si>
  <si>
    <t>17.42%</t>
  </si>
  <si>
    <t>21.75%</t>
  </si>
  <si>
    <t>26.59%</t>
  </si>
  <si>
    <t>36.5%</t>
  </si>
  <si>
    <t>36.56%</t>
  </si>
  <si>
    <t>36.19%</t>
  </si>
  <si>
    <t>33.78%</t>
  </si>
  <si>
    <t>31.09%</t>
  </si>
  <si>
    <t>27.32%</t>
  </si>
  <si>
    <t>27.12%</t>
  </si>
  <si>
    <t>30.06%</t>
  </si>
  <si>
    <t>34.44%</t>
  </si>
  <si>
    <t>32.51%</t>
  </si>
  <si>
    <t>79.47%</t>
  </si>
  <si>
    <t>6.2%</t>
  </si>
  <si>
    <t>8.99%</t>
  </si>
  <si>
    <t>2.41%</t>
  </si>
  <si>
    <t>20.55%</t>
  </si>
  <si>
    <t>42.25%</t>
  </si>
  <si>
    <t>Liberal Democrat</t>
  </si>
  <si>
    <t>1271</t>
  </si>
  <si>
    <t>554</t>
  </si>
  <si>
    <t>717</t>
  </si>
  <si>
    <t>181</t>
  </si>
  <si>
    <t>223</t>
  </si>
  <si>
    <t>208</t>
  </si>
  <si>
    <t>195</t>
  </si>
  <si>
    <t>123</t>
  </si>
  <si>
    <t>239</t>
  </si>
  <si>
    <t>287</t>
  </si>
  <si>
    <t>393</t>
  </si>
  <si>
    <t>560</t>
  </si>
  <si>
    <t>259</t>
  </si>
  <si>
    <t>156</t>
  </si>
  <si>
    <t>575</t>
  </si>
  <si>
    <t>119</t>
  </si>
  <si>
    <t>761</t>
  </si>
  <si>
    <t>238</t>
  </si>
  <si>
    <t>850</t>
  </si>
  <si>
    <t>6.34%</t>
  </si>
  <si>
    <t>5.61%</t>
  </si>
  <si>
    <t>5.27%</t>
  </si>
  <si>
    <t>6.16%</t>
  </si>
  <si>
    <t>6.22%</t>
  </si>
  <si>
    <t>7.83%</t>
  </si>
  <si>
    <t>6.48%</t>
  </si>
  <si>
    <t>6.86%</t>
  </si>
  <si>
    <t>4.51%</t>
  </si>
  <si>
    <t>9.49%</t>
  </si>
  <si>
    <t>3.54%</t>
  </si>
  <si>
    <t>5.02%</t>
  </si>
  <si>
    <t>6.38%</t>
  </si>
  <si>
    <t>7.94%</t>
  </si>
  <si>
    <t>8.59%</t>
  </si>
  <si>
    <t>5.09%</t>
  </si>
  <si>
    <t>4.97%</t>
  </si>
  <si>
    <t>5.82%</t>
  </si>
  <si>
    <t>3.88%</t>
  </si>
  <si>
    <t>6.36%</t>
  </si>
  <si>
    <t>10.57%</t>
  </si>
  <si>
    <t>1.8%</t>
  </si>
  <si>
    <t>3.15%</t>
  </si>
  <si>
    <t>65.75%</t>
  </si>
  <si>
    <t>2.79%</t>
  </si>
  <si>
    <t>0.86%</t>
  </si>
  <si>
    <t>2.85%</t>
  </si>
  <si>
    <t>10.95%</t>
  </si>
  <si>
    <t>Green</t>
  </si>
  <si>
    <t>275</t>
  </si>
  <si>
    <t>31</t>
  </si>
  <si>
    <t>148</t>
  </si>
  <si>
    <t>1.38%</t>
  </si>
  <si>
    <t>1.36%</t>
  </si>
  <si>
    <t>0.96%</t>
  </si>
  <si>
    <t>0.65%</t>
  </si>
  <si>
    <t>1.43%</t>
  </si>
  <si>
    <t>1.12%</t>
  </si>
  <si>
    <t>1.28%</t>
  </si>
  <si>
    <t>0.83%</t>
  </si>
  <si>
    <t>1.52%</t>
  </si>
  <si>
    <t>0.33%</t>
  </si>
  <si>
    <t>12.46%</t>
  </si>
  <si>
    <t>UKIP</t>
  </si>
  <si>
    <t>528</t>
  </si>
  <si>
    <t>336</t>
  </si>
  <si>
    <t>88</t>
  </si>
  <si>
    <t>98</t>
  </si>
  <si>
    <t>33</t>
  </si>
  <si>
    <t>57</t>
  </si>
  <si>
    <t>474</t>
  </si>
  <si>
    <t>1.22%</t>
  </si>
  <si>
    <t>2.7%</t>
  </si>
  <si>
    <t>3.49%</t>
  </si>
  <si>
    <t>3.66%</t>
  </si>
  <si>
    <t>2.38%</t>
  </si>
  <si>
    <t>3.83%</t>
  </si>
  <si>
    <t>3.34%</t>
  </si>
  <si>
    <t>3.17%</t>
  </si>
  <si>
    <t>2.94%</t>
  </si>
  <si>
    <t>3.35%</t>
  </si>
  <si>
    <t>2.88%</t>
  </si>
  <si>
    <t>1.84%</t>
  </si>
  <si>
    <t>3.55%</t>
  </si>
  <si>
    <t>3.04%</t>
  </si>
  <si>
    <t>2.23%</t>
  </si>
  <si>
    <t>1.24%</t>
  </si>
  <si>
    <t>2.71%</t>
  </si>
  <si>
    <t>0.56%</t>
  </si>
  <si>
    <t>28.54%</t>
  </si>
  <si>
    <t>5.66%</t>
  </si>
  <si>
    <t>0.23%</t>
  </si>
  <si>
    <t>Scottish National Party (SNP)</t>
  </si>
  <si>
    <t>247</t>
  </si>
  <si>
    <t>269</t>
  </si>
  <si>
    <t>513</t>
  </si>
  <si>
    <t>175</t>
  </si>
  <si>
    <t>187</t>
  </si>
  <si>
    <t>399</t>
  </si>
  <si>
    <t>296</t>
  </si>
  <si>
    <t>2.57%</t>
  </si>
  <si>
    <t>2.35%</t>
  </si>
  <si>
    <t>2.76%</t>
  </si>
  <si>
    <t>2.73%</t>
  </si>
  <si>
    <t>2.97%</t>
  </si>
  <si>
    <t>2.96%</t>
  </si>
  <si>
    <t>2.19%</t>
  </si>
  <si>
    <t>0.03%</t>
  </si>
  <si>
    <t>31.54%</t>
  </si>
  <si>
    <t>2.62%</t>
  </si>
  <si>
    <t>2.54%</t>
  </si>
  <si>
    <t>2.48%</t>
  </si>
  <si>
    <t>2.45%</t>
  </si>
  <si>
    <t>0.06%</t>
  </si>
  <si>
    <t>85.12%</t>
  </si>
  <si>
    <t>99</t>
  </si>
  <si>
    <t>79</t>
  </si>
  <si>
    <t>329</t>
  </si>
  <si>
    <t>183</t>
  </si>
  <si>
    <t>140</t>
  </si>
  <si>
    <t>216</t>
  </si>
  <si>
    <t>4.49%</t>
  </si>
  <si>
    <t>2.98%</t>
  </si>
  <si>
    <t>3.05%</t>
  </si>
  <si>
    <t>1%</t>
  </si>
  <si>
    <t>66.45%</t>
  </si>
  <si>
    <t>0.47%</t>
  </si>
  <si>
    <t>0.54%</t>
  </si>
  <si>
    <t>8.47%</t>
  </si>
  <si>
    <t>3.68%</t>
  </si>
  <si>
    <t>2.77%</t>
  </si>
  <si>
    <t>0.92%</t>
  </si>
  <si>
    <t>9.14%</t>
  </si>
  <si>
    <t>Undecided</t>
  </si>
  <si>
    <t>3419</t>
  </si>
  <si>
    <t>2144</t>
  </si>
  <si>
    <t>1275</t>
  </si>
  <si>
    <t>390</t>
  </si>
  <si>
    <t>615</t>
  </si>
  <si>
    <t>593</t>
  </si>
  <si>
    <t>648</t>
  </si>
  <si>
    <t>367</t>
  </si>
  <si>
    <t>346</t>
  </si>
  <si>
    <t>385</t>
  </si>
  <si>
    <t>328</t>
  </si>
  <si>
    <t>219</t>
  </si>
  <si>
    <t>518</t>
  </si>
  <si>
    <t>277</t>
  </si>
  <si>
    <t>272</t>
  </si>
  <si>
    <t>1029</t>
  </si>
  <si>
    <t>1139</t>
  </si>
  <si>
    <t>1074</t>
  </si>
  <si>
    <t>1319</t>
  </si>
  <si>
    <t>890</t>
  </si>
  <si>
    <t>422</t>
  </si>
  <si>
    <t>787</t>
  </si>
  <si>
    <t>951</t>
  </si>
  <si>
    <t>667</t>
  </si>
  <si>
    <t>1502</t>
  </si>
  <si>
    <t>1030</t>
  </si>
  <si>
    <t>17.05%</t>
  </si>
  <si>
    <t>20.87%</t>
  </si>
  <si>
    <t>13.04%</t>
  </si>
  <si>
    <t>17.1%</t>
  </si>
  <si>
    <t>17.89%</t>
  </si>
  <si>
    <t>18.18%</t>
  </si>
  <si>
    <t>18.08%</t>
  </si>
  <si>
    <t>17.13%</t>
  </si>
  <si>
    <t>14.71%</t>
  </si>
  <si>
    <t>14.76%</t>
  </si>
  <si>
    <t>19.34%</t>
  </si>
  <si>
    <t>17.18%</t>
  </si>
  <si>
    <t>15.33%</t>
  </si>
  <si>
    <t>16.59%</t>
  </si>
  <si>
    <t>15.49%</t>
  </si>
  <si>
    <t>20.84%</t>
  </si>
  <si>
    <t>13.45%</t>
  </si>
  <si>
    <t>19.69%</t>
  </si>
  <si>
    <t>17.26%</t>
  </si>
  <si>
    <t>16.05%</t>
  </si>
  <si>
    <t>16.48%</t>
  </si>
  <si>
    <t>17.11%</t>
  </si>
  <si>
    <t>17.83%</t>
  </si>
  <si>
    <t>16.87%</t>
  </si>
  <si>
    <t>15.88%</t>
  </si>
  <si>
    <t>18.23%</t>
  </si>
  <si>
    <t>18.13%</t>
  </si>
  <si>
    <t>17.16%</t>
  </si>
  <si>
    <t>14.46%</t>
  </si>
  <si>
    <t>14.35%</t>
  </si>
  <si>
    <t>10.68%</t>
  </si>
  <si>
    <t>18.15%</t>
  </si>
  <si>
    <t>22.87%</t>
  </si>
  <si>
    <t>17.95%</t>
  </si>
  <si>
    <t>13.27%</t>
  </si>
  <si>
    <t>I would not vote</t>
  </si>
  <si>
    <t>5.71%</t>
  </si>
  <si>
    <t>6.99%</t>
  </si>
  <si>
    <t>8.84%</t>
  </si>
  <si>
    <t>11.84%</t>
  </si>
  <si>
    <t>9.24%</t>
  </si>
  <si>
    <t>4.54%</t>
  </si>
  <si>
    <t>8.9%</t>
  </si>
  <si>
    <t>5.88%</t>
  </si>
  <si>
    <t>2.32%</t>
  </si>
  <si>
    <t>Refused</t>
  </si>
  <si>
    <t>388</t>
  </si>
  <si>
    <t>118</t>
  </si>
  <si>
    <t>182</t>
  </si>
  <si>
    <t>189</t>
  </si>
  <si>
    <t>4.19%</t>
  </si>
  <si>
    <t>3.11%</t>
  </si>
  <si>
    <t>3.3%</t>
  </si>
  <si>
    <t>2.1%</t>
  </si>
  <si>
    <t>2.84%</t>
  </si>
  <si>
    <t>2.91%</t>
  </si>
  <si>
    <t>3.38%</t>
  </si>
  <si>
    <t>1.83%</t>
  </si>
  <si>
    <t>2.69%</t>
  </si>
  <si>
    <t>2.81%</t>
  </si>
  <si>
    <t>3.89%</t>
  </si>
  <si>
    <t>2.14%</t>
  </si>
  <si>
    <t>2.07%</t>
  </si>
  <si>
    <t>1.98%</t>
  </si>
  <si>
    <t>Base: All respondents weighted by likelihood to vote</t>
  </si>
  <si>
    <t>16677</t>
  </si>
  <si>
    <t>8215</t>
  </si>
  <si>
    <t>8461</t>
  </si>
  <si>
    <t>2564</t>
  </si>
  <si>
    <t>2601</t>
  </si>
  <si>
    <t>3026</t>
  </si>
  <si>
    <t>2593</t>
  </si>
  <si>
    <t>2321</t>
  </si>
  <si>
    <t>1961</t>
  </si>
  <si>
    <t>1476</t>
  </si>
  <si>
    <t>2094</t>
  </si>
  <si>
    <t>1778</t>
  </si>
  <si>
    <t>359</t>
  </si>
  <si>
    <t>1403</t>
  </si>
  <si>
    <t>2244</t>
  </si>
  <si>
    <t>1395</t>
  </si>
  <si>
    <t>772</t>
  </si>
  <si>
    <t>1372</t>
  </si>
  <si>
    <t>1297</t>
  </si>
  <si>
    <t>4397</t>
  </si>
  <si>
    <t>5735</t>
  </si>
  <si>
    <t>5976</t>
  </si>
  <si>
    <t>5630</t>
  </si>
  <si>
    <t>4007</t>
  </si>
  <si>
    <t>2123</t>
  </si>
  <si>
    <t>4914</t>
  </si>
  <si>
    <t>6189</t>
  </si>
  <si>
    <t>5707</t>
  </si>
  <si>
    <t>439</t>
  </si>
  <si>
    <t>7434</t>
  </si>
  <si>
    <t>7119</t>
  </si>
  <si>
    <t>5326</t>
  </si>
  <si>
    <t>2071</t>
  </si>
  <si>
    <t>3256</t>
  </si>
  <si>
    <t>212</t>
  </si>
  <si>
    <t>589</t>
  </si>
  <si>
    <t>872</t>
  </si>
  <si>
    <t>972</t>
  </si>
  <si>
    <t>1117</t>
  </si>
  <si>
    <t>1114</t>
  </si>
  <si>
    <t>586</t>
  </si>
  <si>
    <t>425</t>
  </si>
  <si>
    <t>609</t>
  </si>
  <si>
    <t>522</t>
  </si>
  <si>
    <t>333</t>
  </si>
  <si>
    <t>918</t>
  </si>
  <si>
    <t>519</t>
  </si>
  <si>
    <t>458</t>
  </si>
  <si>
    <t>1055</t>
  </si>
  <si>
    <t>1887</t>
  </si>
  <si>
    <t>2243</t>
  </si>
  <si>
    <t>1899</t>
  </si>
  <si>
    <t>1249</t>
  </si>
  <si>
    <t>634</t>
  </si>
  <si>
    <t>1543</t>
  </si>
  <si>
    <t>4814</t>
  </si>
  <si>
    <t>3425</t>
  </si>
  <si>
    <t>1583</t>
  </si>
  <si>
    <t>31.94%</t>
  </si>
  <si>
    <t>25.21%</t>
  </si>
  <si>
    <t>38.48%</t>
  </si>
  <si>
    <t>13.13%</t>
  </si>
  <si>
    <t>17.61%</t>
  </si>
  <si>
    <t>22.63%</t>
  </si>
  <si>
    <t>28.8%</t>
  </si>
  <si>
    <t>37.48%</t>
  </si>
  <si>
    <t>48.14%</t>
  </si>
  <si>
    <t>56.8%</t>
  </si>
  <si>
    <t>39.66%</t>
  </si>
  <si>
    <t>37.06%</t>
  </si>
  <si>
    <t>29.09%</t>
  </si>
  <si>
    <t>28.37%</t>
  </si>
  <si>
    <t>29.34%</t>
  </si>
  <si>
    <t>0.95%</t>
  </si>
  <si>
    <t>23.72%</t>
  </si>
  <si>
    <t>40.9%</t>
  </si>
  <si>
    <t>37.2%</t>
  </si>
  <si>
    <t>24.96%</t>
  </si>
  <si>
    <t>33.35%</t>
  </si>
  <si>
    <t>29.67%</t>
  </si>
  <si>
    <t>23.99%</t>
  </si>
  <si>
    <t>32.9%</t>
  </si>
  <si>
    <t>37.54%</t>
  </si>
  <si>
    <t>33.72%</t>
  </si>
  <si>
    <t>31.18%</t>
  </si>
  <si>
    <t>29.86%</t>
  </si>
  <si>
    <t>31.39%</t>
  </si>
  <si>
    <t>77.79%</t>
  </si>
  <si>
    <t>4.73%</t>
  </si>
  <si>
    <t>10.22%</t>
  </si>
  <si>
    <t>46.08%</t>
  </si>
  <si>
    <t>22.24%</t>
  </si>
  <si>
    <t>5466</t>
  </si>
  <si>
    <t>3006</t>
  </si>
  <si>
    <t>2458</t>
  </si>
  <si>
    <t>836</t>
  </si>
  <si>
    <t>1229</t>
  </si>
  <si>
    <t>1037</t>
  </si>
  <si>
    <t>988</t>
  </si>
  <si>
    <t>675</t>
  </si>
  <si>
    <t>394</t>
  </si>
  <si>
    <t>387</t>
  </si>
  <si>
    <t>288</t>
  </si>
  <si>
    <t>779</t>
  </si>
  <si>
    <t>260</t>
  </si>
  <si>
    <t>402</t>
  </si>
  <si>
    <t>309</t>
  </si>
  <si>
    <t>536</t>
  </si>
  <si>
    <t>1716</t>
  </si>
  <si>
    <t>1901</t>
  </si>
  <si>
    <t>1712</t>
  </si>
  <si>
    <t>1732</t>
  </si>
  <si>
    <t>1298</t>
  </si>
  <si>
    <t>780</t>
  </si>
  <si>
    <t>1655</t>
  </si>
  <si>
    <t>4653</t>
  </si>
  <si>
    <t>1574</t>
  </si>
  <si>
    <t>3096</t>
  </si>
  <si>
    <t>32.77%</t>
  </si>
  <si>
    <t>36.59%</t>
  </si>
  <si>
    <t>29.05%</t>
  </si>
  <si>
    <t>51.88%</t>
  </si>
  <si>
    <t>47.94%</t>
  </si>
  <si>
    <t>39.86%</t>
  </si>
  <si>
    <t>32.66%</t>
  </si>
  <si>
    <t>26.05%</t>
  </si>
  <si>
    <t>18.84%</t>
  </si>
  <si>
    <t>13.41%</t>
  </si>
  <si>
    <t>26.66%</t>
  </si>
  <si>
    <t>33.76%</t>
  </si>
  <si>
    <t>39.71%</t>
  </si>
  <si>
    <t>43.65%</t>
  </si>
  <si>
    <t>43.8%</t>
  </si>
  <si>
    <t>18.52%</t>
  </si>
  <si>
    <t>23.15%</t>
  </si>
  <si>
    <t>28.85%</t>
  </si>
  <si>
    <t>40.03%</t>
  </si>
  <si>
    <t>39.05%</t>
  </si>
  <si>
    <t>39.95%</t>
  </si>
  <si>
    <t>39.01%</t>
  </si>
  <si>
    <t>33.15%</t>
  </si>
  <si>
    <t>28.65%</t>
  </si>
  <si>
    <t>30.77%</t>
  </si>
  <si>
    <t>32.39%</t>
  </si>
  <si>
    <t>36.75%</t>
  </si>
  <si>
    <t>33.68%</t>
  </si>
  <si>
    <t>81.54%</t>
  </si>
  <si>
    <t>8.4%</t>
  </si>
  <si>
    <t>21.18%</t>
  </si>
  <si>
    <t>43.49%</t>
  </si>
  <si>
    <t>1149</t>
  </si>
  <si>
    <t>493</t>
  </si>
  <si>
    <t>656</t>
  </si>
  <si>
    <t>100</t>
  </si>
  <si>
    <t>177</t>
  </si>
  <si>
    <t>206</t>
  </si>
  <si>
    <t>194</t>
  </si>
  <si>
    <t>129</t>
  </si>
  <si>
    <t>241</t>
  </si>
  <si>
    <t>360</t>
  </si>
  <si>
    <t>520</t>
  </si>
  <si>
    <t>245</t>
  </si>
  <si>
    <t>228</t>
  </si>
  <si>
    <t>722</t>
  </si>
  <si>
    <t>805</t>
  </si>
  <si>
    <t>6.89%</t>
  </si>
  <si>
    <t>7.75%</t>
  </si>
  <si>
    <t>5.91%</t>
  </si>
  <si>
    <t>6.81%</t>
  </si>
  <si>
    <t>7.59%</t>
  </si>
  <si>
    <t>8.06%</t>
  </si>
  <si>
    <t>6.66%</t>
  </si>
  <si>
    <t>7.56%</t>
  </si>
  <si>
    <t>4.95%</t>
  </si>
  <si>
    <t>10.21%</t>
  </si>
  <si>
    <t>5.5%</t>
  </si>
  <si>
    <t>6.78%</t>
  </si>
  <si>
    <t>8.63%</t>
  </si>
  <si>
    <t>9.26%</t>
  </si>
  <si>
    <t>5.9%</t>
  </si>
  <si>
    <t>5.49%</t>
  </si>
  <si>
    <t>6.28%</t>
  </si>
  <si>
    <t>8.7%</t>
  </si>
  <si>
    <t>4.34%</t>
  </si>
  <si>
    <t>6.58%</t>
  </si>
  <si>
    <t>10.92%</t>
  </si>
  <si>
    <t>1.78%</t>
  </si>
  <si>
    <t>3.07%</t>
  </si>
  <si>
    <t>67.23%</t>
  </si>
  <si>
    <t>2.66%</t>
  </si>
  <si>
    <t>11.31%</t>
  </si>
  <si>
    <t>66</t>
  </si>
  <si>
    <t>136</t>
  </si>
  <si>
    <t>1.4%</t>
  </si>
  <si>
    <t>1.96%</t>
  </si>
  <si>
    <t>1.49%</t>
  </si>
  <si>
    <t>1.61%</t>
  </si>
  <si>
    <t>0.85%</t>
  </si>
  <si>
    <t>0.32%</t>
  </si>
  <si>
    <t>13.38%</t>
  </si>
  <si>
    <t>0.44%</t>
  </si>
  <si>
    <t>472</t>
  </si>
  <si>
    <t>303</t>
  </si>
  <si>
    <t>92</t>
  </si>
  <si>
    <t>171</t>
  </si>
  <si>
    <t>433</t>
  </si>
  <si>
    <t>3.58%</t>
  </si>
  <si>
    <t>1.34%</t>
  </si>
  <si>
    <t>3.72%</t>
  </si>
  <si>
    <t>4.17%</t>
  </si>
  <si>
    <t>4.07%</t>
  </si>
  <si>
    <t>2.53%</t>
  </si>
  <si>
    <t>3.42%</t>
  </si>
  <si>
    <t>3.9%</t>
  </si>
  <si>
    <t>3.98%</t>
  </si>
  <si>
    <t>3.39%</t>
  </si>
  <si>
    <t>0.53%</t>
  </si>
  <si>
    <t>30.43%</t>
  </si>
  <si>
    <t>463</t>
  </si>
  <si>
    <t>248</t>
  </si>
  <si>
    <t>84</t>
  </si>
  <si>
    <t>462</t>
  </si>
  <si>
    <t>164</t>
  </si>
  <si>
    <t>163</t>
  </si>
  <si>
    <t>381</t>
  </si>
  <si>
    <t>279</t>
  </si>
  <si>
    <t>2.93%</t>
  </si>
  <si>
    <t>3.33%</t>
  </si>
  <si>
    <t>3.22%</t>
  </si>
  <si>
    <t>0.01%</t>
  </si>
  <si>
    <t>32.93%</t>
  </si>
  <si>
    <t>0.05%</t>
  </si>
  <si>
    <t>2.95%</t>
  </si>
  <si>
    <t>2.89%</t>
  </si>
  <si>
    <t>3.2%</t>
  </si>
  <si>
    <t>0.98%</t>
  </si>
  <si>
    <t>86.61%</t>
  </si>
  <si>
    <t>1.76%</t>
  </si>
  <si>
    <t>229</t>
  </si>
  <si>
    <t>282</t>
  </si>
  <si>
    <t>145</t>
  </si>
  <si>
    <t>127</t>
  </si>
  <si>
    <t>3.51%</t>
  </si>
  <si>
    <t>3.32%</t>
  </si>
  <si>
    <t>2.6%</t>
  </si>
  <si>
    <t>2.29%</t>
  </si>
  <si>
    <t>0.64%</t>
  </si>
  <si>
    <t>78.62%</t>
  </si>
  <si>
    <t>0.48%</t>
  </si>
  <si>
    <t>8.65%</t>
  </si>
  <si>
    <t>0.39%</t>
  </si>
  <si>
    <t>3.37%</t>
  </si>
  <si>
    <t>2.58%</t>
  </si>
  <si>
    <t>3.06%</t>
  </si>
  <si>
    <t>0.34%</t>
  </si>
  <si>
    <t>0.51%</t>
  </si>
  <si>
    <t>9.02%</t>
  </si>
  <si>
    <t>1.21%</t>
  </si>
  <si>
    <t>2647</t>
  </si>
  <si>
    <t>1616</t>
  </si>
  <si>
    <t>1031</t>
  </si>
  <si>
    <t>261</t>
  </si>
  <si>
    <t>417</t>
  </si>
  <si>
    <t>450</t>
  </si>
  <si>
    <t>512</t>
  </si>
  <si>
    <t>322</t>
  </si>
  <si>
    <t>278</t>
  </si>
  <si>
    <t>249</t>
  </si>
  <si>
    <t>414</t>
  </si>
  <si>
    <t>211</t>
  </si>
  <si>
    <t>738</t>
  </si>
  <si>
    <t>963</t>
  </si>
  <si>
    <t>687</t>
  </si>
  <si>
    <t>665</t>
  </si>
  <si>
    <t>841</t>
  </si>
  <si>
    <t>576</t>
  </si>
  <si>
    <t>1240</t>
  </si>
  <si>
    <t>882</t>
  </si>
  <si>
    <t>15.87%</t>
  </si>
  <si>
    <t>19.67%</t>
  </si>
  <si>
    <t>12.18%</t>
  </si>
  <si>
    <t>16.2%</t>
  </si>
  <si>
    <t>16.28%</t>
  </si>
  <si>
    <t>17.32%</t>
  </si>
  <si>
    <t>16.93%</t>
  </si>
  <si>
    <t>15.64%</t>
  </si>
  <si>
    <t>13.89%</t>
  </si>
  <si>
    <t>14.18%</t>
  </si>
  <si>
    <t>15.83%</t>
  </si>
  <si>
    <t>13.77%</t>
  </si>
  <si>
    <t>15.99%</t>
  </si>
  <si>
    <t>13.98%</t>
  </si>
  <si>
    <t>20.43%</t>
  </si>
  <si>
    <t>12.17%</t>
  </si>
  <si>
    <t>18.43%</t>
  </si>
  <si>
    <t>16%</t>
  </si>
  <si>
    <t>15.25%</t>
  </si>
  <si>
    <t>15.74%</t>
  </si>
  <si>
    <t>16.26%</t>
  </si>
  <si>
    <t>16.78%</t>
  </si>
  <si>
    <t>15.52%</t>
  </si>
  <si>
    <t>14.83%</t>
  </si>
  <si>
    <t>17.15%</t>
  </si>
  <si>
    <t>15.62%</t>
  </si>
  <si>
    <t>13.52%</t>
  </si>
  <si>
    <t>13.59%</t>
  </si>
  <si>
    <t>10.1%</t>
  </si>
  <si>
    <t>18.02%</t>
  </si>
  <si>
    <t>22.77%</t>
  </si>
  <si>
    <t>16.68%</t>
  </si>
  <si>
    <t>12.38%</t>
  </si>
  <si>
    <t>468</t>
  </si>
  <si>
    <t>295</t>
  </si>
  <si>
    <t>3.6%</t>
  </si>
  <si>
    <t>3.28%</t>
  </si>
  <si>
    <t>3.25%</t>
  </si>
  <si>
    <t>3.19%</t>
  </si>
  <si>
    <t>3%</t>
  </si>
  <si>
    <t>1.58%</t>
  </si>
  <si>
    <t>2.5%</t>
  </si>
  <si>
    <t>2.42%</t>
  </si>
  <si>
    <t>2.13%</t>
  </si>
  <si>
    <t>3.77%</t>
  </si>
  <si>
    <t>0.67%</t>
  </si>
  <si>
    <t>0.35%</t>
  </si>
  <si>
    <t>2.21%</t>
  </si>
  <si>
    <t>Base: All respondents weighted by likelihood to vote with "Don’t know" and "Refused" removed</t>
  </si>
  <si>
    <t>14755</t>
  </si>
  <si>
    <t>7360</t>
  </si>
  <si>
    <t>7393</t>
  </si>
  <si>
    <t>1183</t>
  </si>
  <si>
    <t>2086</t>
  </si>
  <si>
    <t>2314</t>
  </si>
  <si>
    <t>2847</t>
  </si>
  <si>
    <t>2598</t>
  </si>
  <si>
    <t>2575</t>
  </si>
  <si>
    <t>1152</t>
  </si>
  <si>
    <t>1255</t>
  </si>
  <si>
    <t>1003</t>
  </si>
  <si>
    <t>1437</t>
  </si>
  <si>
    <t>1646</t>
  </si>
  <si>
    <t>1363</t>
  </si>
  <si>
    <t>1813</t>
  </si>
  <si>
    <t>1239</t>
  </si>
  <si>
    <t>862</t>
  </si>
  <si>
    <t>1356</t>
  </si>
  <si>
    <t>1154</t>
  </si>
  <si>
    <t>3870</t>
  </si>
  <si>
    <t>5708</t>
  </si>
  <si>
    <t>4770</t>
  </si>
  <si>
    <t>3568</t>
  </si>
  <si>
    <t>4245</t>
  </si>
  <si>
    <t>2034</t>
  </si>
  <si>
    <t>4905</t>
  </si>
  <si>
    <t>5518</t>
  </si>
  <si>
    <t>4938</t>
  </si>
  <si>
    <t>955</t>
  </si>
  <si>
    <t>6364</t>
  </si>
  <si>
    <t>6458</t>
  </si>
  <si>
    <t>13563</t>
  </si>
  <si>
    <t>6303</t>
  </si>
  <si>
    <t>7258</t>
  </si>
  <si>
    <t>1290</t>
  </si>
  <si>
    <t>2073</t>
  </si>
  <si>
    <t>2414</t>
  </si>
  <si>
    <t>2126</t>
  </si>
  <si>
    <t>1952</t>
  </si>
  <si>
    <t>1628</t>
  </si>
  <si>
    <t>1178</t>
  </si>
  <si>
    <t>933</t>
  </si>
  <si>
    <t>286</t>
  </si>
  <si>
    <t>1194</t>
  </si>
  <si>
    <t>1761</t>
  </si>
  <si>
    <t>1130</t>
  </si>
  <si>
    <t>642</t>
  </si>
  <si>
    <t>1123</t>
  </si>
  <si>
    <t>1053</t>
  </si>
  <si>
    <t>3533</t>
  </si>
  <si>
    <t>4706</t>
  </si>
  <si>
    <t>4963</t>
  </si>
  <si>
    <t>4455</t>
  </si>
  <si>
    <t>3207</t>
  </si>
  <si>
    <t>1749</t>
  </si>
  <si>
    <t>4150</t>
  </si>
  <si>
    <t>5289</t>
  </si>
  <si>
    <t>5108</t>
  </si>
  <si>
    <t>874</t>
  </si>
  <si>
    <t>410</t>
  </si>
  <si>
    <t>6030</t>
  </si>
  <si>
    <t>6102</t>
  </si>
  <si>
    <t>39.27%</t>
  </si>
  <si>
    <t>32.85%</t>
  </si>
  <si>
    <t>44.86%</t>
  </si>
  <si>
    <t>16.41%</t>
  </si>
  <si>
    <t>21.78%</t>
  </si>
  <si>
    <t>28.31%</t>
  </si>
  <si>
    <t>36.1%</t>
  </si>
  <si>
    <t>45.72%</t>
  </si>
  <si>
    <t>57.25%</t>
  </si>
  <si>
    <t>68.4%</t>
  </si>
  <si>
    <t>49.69%</t>
  </si>
  <si>
    <t>45.5%</t>
  </si>
  <si>
    <t>35.06%</t>
  </si>
  <si>
    <t>34.89%</t>
  </si>
  <si>
    <t>35.42%</t>
  </si>
  <si>
    <t>27.89%</t>
  </si>
  <si>
    <t>52.1%</t>
  </si>
  <si>
    <t>45.92%</t>
  </si>
  <si>
    <t>30.01%</t>
  </si>
  <si>
    <t>40.78%</t>
  </si>
  <si>
    <t>36.52%</t>
  </si>
  <si>
    <t>29.85%</t>
  </si>
  <si>
    <t>40.09%</t>
  </si>
  <si>
    <t>45.2%</t>
  </si>
  <si>
    <t>42.62%</t>
  </si>
  <si>
    <t>38.95%</t>
  </si>
  <si>
    <t>36.26%</t>
  </si>
  <si>
    <t>37.18%</t>
  </si>
  <si>
    <t>91.02%</t>
  </si>
  <si>
    <t>13.61%</t>
  </si>
  <si>
    <t>56.81%</t>
  </si>
  <si>
    <t>25.95%</t>
  </si>
  <si>
    <t>40.3%</t>
  </si>
  <si>
    <t>47.69%</t>
  </si>
  <si>
    <t>33.87%</t>
  </si>
  <si>
    <t>64.81%</t>
  </si>
  <si>
    <t>59.28%</t>
  </si>
  <si>
    <t>49.87%</t>
  </si>
  <si>
    <t>40.93%</t>
  </si>
  <si>
    <t>31.77%</t>
  </si>
  <si>
    <t>22.4%</t>
  </si>
  <si>
    <t>16.15%</t>
  </si>
  <si>
    <t>41.45%</t>
  </si>
  <si>
    <t>47.85%</t>
  </si>
  <si>
    <t>53.68%</t>
  </si>
  <si>
    <t>52.88%</t>
  </si>
  <si>
    <t>21.77%</t>
  </si>
  <si>
    <t>29.49%</t>
  </si>
  <si>
    <t>48.13%</t>
  </si>
  <si>
    <t>47.75%</t>
  </si>
  <si>
    <t>49.18%</t>
  </si>
  <si>
    <t>48.56%</t>
  </si>
  <si>
    <t>40.4%</t>
  </si>
  <si>
    <t>34.51%</t>
  </si>
  <si>
    <t>38.88%</t>
  </si>
  <si>
    <t>40.47%</t>
  </si>
  <si>
    <t>44.62%</t>
  </si>
  <si>
    <t>39.88%</t>
  </si>
  <si>
    <t>2.86%</t>
  </si>
  <si>
    <t>91.09%</t>
  </si>
  <si>
    <t>7.21%</t>
  </si>
  <si>
    <t>11.19%</t>
  </si>
  <si>
    <t>2.72%</t>
  </si>
  <si>
    <t>26.11%</t>
  </si>
  <si>
    <t>50.74%</t>
  </si>
  <si>
    <t>9.04%</t>
  </si>
  <si>
    <t>7.79%</t>
  </si>
  <si>
    <t>8.5%</t>
  </si>
  <si>
    <t>8.53%</t>
  </si>
  <si>
    <t>9.59%</t>
  </si>
  <si>
    <t>8.02%</t>
  </si>
  <si>
    <t>9.47%</t>
  </si>
  <si>
    <t>6.08%</t>
  </si>
  <si>
    <t>12.3%</t>
  </si>
  <si>
    <t>4.84%</t>
  </si>
  <si>
    <t>6.64%</t>
  </si>
  <si>
    <t>7.97%</t>
  </si>
  <si>
    <t>11%</t>
  </si>
  <si>
    <t>11.43%</t>
  </si>
  <si>
    <t>7.26%</t>
  </si>
  <si>
    <t>6.83%</t>
  </si>
  <si>
    <t>7.65%</t>
  </si>
  <si>
    <t>10.48%</t>
  </si>
  <si>
    <t>7.99%</t>
  </si>
  <si>
    <t>12.93%</t>
  </si>
  <si>
    <t>3.43%</t>
  </si>
  <si>
    <t>82.68%</t>
  </si>
  <si>
    <t>13.19%</t>
  </si>
  <si>
    <t>1.81%</t>
  </si>
  <si>
    <t>1.79%</t>
  </si>
  <si>
    <t>2.52%</t>
  </si>
  <si>
    <t>1.53%</t>
  </si>
  <si>
    <t>1.08%</t>
  </si>
  <si>
    <t>2.37%</t>
  </si>
  <si>
    <t>17.82%</t>
  </si>
  <si>
    <t>3.48%</t>
  </si>
  <si>
    <t>1.67%</t>
  </si>
  <si>
    <t>3.56%</t>
  </si>
  <si>
    <t>4.66%</t>
  </si>
  <si>
    <t>4.32%</t>
  </si>
  <si>
    <t>4.44%</t>
  </si>
  <si>
    <t>4.33%</t>
  </si>
  <si>
    <t>4.36%</t>
  </si>
  <si>
    <t>4.37%</t>
  </si>
  <si>
    <t>4.01%</t>
  </si>
  <si>
    <t>5.03%</t>
  </si>
  <si>
    <t>4.23%</t>
  </si>
  <si>
    <t>40.52%</t>
  </si>
  <si>
    <t>7.18%</t>
  </si>
  <si>
    <t>3.41%</t>
  </si>
  <si>
    <t>38.71%</t>
  </si>
  <si>
    <t>0.07%</t>
  </si>
  <si>
    <t>3.29%</t>
  </si>
  <si>
    <t>3.02%</t>
  </si>
  <si>
    <t>0.5%</t>
  </si>
  <si>
    <t>0.69%</t>
  </si>
  <si>
    <t>92.91%</t>
  </si>
  <si>
    <t>4.58%</t>
  </si>
  <si>
    <t>4.39%</t>
  </si>
  <si>
    <t>1.71%</t>
  </si>
  <si>
    <t>0.42%</t>
  </si>
  <si>
    <t>98.81%</t>
  </si>
  <si>
    <t>0.57%</t>
  </si>
  <si>
    <t>0.68%</t>
  </si>
  <si>
    <t>10.4%</t>
  </si>
  <si>
    <t>12.01%</t>
  </si>
  <si>
    <t xml:space="preserve">Prepared by Survation </t>
  </si>
  <si>
    <t>Data Weighting</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</si>
  <si>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</si>
  <si>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</si>
  <si>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Methodology</t>
  </si>
  <si>
    <t>Margin of Error</t>
  </si>
  <si>
    <t>Because only a sample of the full population was interviewed, all results are subject to margin of error, meaning that not all differences are statistically significant.</t>
  </si>
  <si>
    <t>Fieldwork Dates</t>
  </si>
  <si>
    <t>For example, in a question where 50% (the worst case scenario as far as margin of error is concerned) gave a particular answer, with a sample of 20090 it is 95% certain that the ‘true’ value will fall within the range of 0.68% from the sample result.</t>
  </si>
  <si>
    <t>20th October - 2nd November 2018</t>
  </si>
  <si>
    <t>Subsamples from the cross-breaks will be subject to higher margin of error, conclusions drawn from crossbreaks with very small sub-samples should be treated with caution.</t>
  </si>
  <si>
    <t>Voting Intention</t>
  </si>
  <si>
    <t>Data Collection Method</t>
  </si>
  <si>
    <t>The survey was conducted via online panel.</t>
  </si>
  <si>
    <t xml:space="preserve">In order to assess voting intention, we first asked respondents how likely they would be to vote in the next election on a scale of 0-10. </t>
  </si>
  <si>
    <t>Invitations to complete surveys were sent</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</si>
  <si>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</si>
  <si>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out to members of the panel. Differential</t>
  </si>
  <si>
    <t>response rates from different demographic</t>
  </si>
  <si>
    <t>Respondents were then asked who they would be most likely to vote for if that election were tomorrow, with the responses “Labour”, “Conservative” and “Liberal Democrat” prompted in a randomising order, and other parties displayed if respondents selected “Another Party”.</t>
  </si>
  <si>
    <t>groups were taken into account.</t>
  </si>
  <si>
    <t xml:space="preserve"> For respondents in Scotland and Wales, “SNP” and “Plaid Cymru” respectively were included in the main prompt. Respondents in Northern Ireland were asked the same question, with “DUP”, “Sinn Fein”, “UUP”, “SDLP” and “Alliance Party” and prompted in a randomising order.</t>
  </si>
  <si>
    <t>Population Sampled</t>
  </si>
  <si>
    <t>As an additional weighting step, respondents who replied “undecided” and “refused” were then removed from the sample.</t>
  </si>
  <si>
    <t>All residents aged 18+ living in the UK</t>
  </si>
  <si>
    <t>Question presentation</t>
  </si>
  <si>
    <t>Sample Size</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</si>
  <si>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</si>
  <si>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</si>
  <si>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</si>
  <si>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</si>
  <si>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</si>
  <si>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</si>
  <si>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</si>
  <si>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</si>
  <si>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</si>
  <si>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</si>
  <si>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</si>
  <si>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</si>
  <si>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</si>
  <si>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</si>
  <si>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</si>
  <si>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</si>
  <si>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</si>
  <si>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</si>
  <si>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</si>
  <si>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</si>
  <si>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Survation are Market Research Society company partners and  members of The British Polling Council.</t>
  </si>
  <si>
    <t>http://www.britishpollingcouncil.org</t>
  </si>
  <si>
    <t>Survation Ltd Registered in England &amp; Wales Number 07143509</t>
  </si>
  <si>
    <t>United Kingdom Voting Intention Poll</t>
  </si>
  <si>
    <t>Fieldwork 20th October - 2nd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</si>
</sst>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rgb="FF000000"/>
      <name val="Arial Narrow"/>
    </font>
    <font>
      <b/>
      <sz val="11"/>
      <color rgb="FF000000"/>
      <name val="Arial Narrow"/>
      <family val="2"/>
    </font>
    <font>
      <sz val="11"/>
      <color rgb="FF000000"/>
      <name val="Calibri"/>
      <family val="2"/>
      <scheme val="minor"/>
    </font>
    <font>
      <b/>
      <sz val="32"/>
      <color theme="1"/>
      <name val="Frank Regular"/>
      <family val="3"/>
    </font>
    <font>
      <b/>
      <sz val="36"/>
      <color theme="1"/>
      <name val="Frank Regular"/>
      <family val="3"/>
    </font>
    <font>
      <b/>
      <sz val="20"/>
      <color theme="1"/>
      <name val="Frank Regular"/>
    </font>
    <font>
      <sz val="11"/>
      <color theme="1"/>
      <name val="Frank Regular"/>
      <family val="3"/>
    </font>
    <font>
      <b/>
      <sz val="12"/>
      <color rgb="FF000000"/>
      <name val="Frank Regular"/>
      <family val="3"/>
    </font>
    <font>
      <sz val="12"/>
      <color rgb="FF000000"/>
      <name val="Calibri"/>
      <family val="2"/>
      <scheme val="minor"/>
    </font>
    <font>
      <sz val="12"/>
      <color theme="1"/>
      <name val="Frank Regular"/>
      <family val="3"/>
    </font>
    <font>
      <sz val="12"/>
      <color rgb="FF000000"/>
      <name val="Frank Regular"/>
      <family val="3"/>
    </font>
    <font>
      <sz val="20"/>
      <color rgb="FF000000"/>
      <name val="Times New Roman"/>
      <family val="1"/>
    </font>
    <font>
      <b/>
      <sz val="16"/>
      <color rgb="FF000000"/>
      <name val="Frank Regular"/>
      <family val="3"/>
    </font>
    <font>
      <sz val="16"/>
      <color theme="1"/>
      <name val="Frank Regular"/>
      <family val="3"/>
    </font>
    <font>
      <sz val="16"/>
      <color theme="1"/>
      <name val="Cambria"/>
      <family val="1"/>
    </font>
    <font>
      <b/>
      <sz val="12"/>
      <color theme="1"/>
      <name val="Frank Regular"/>
      <family val="3"/>
    </font>
    <font>
      <sz val="10"/>
      <color theme="1"/>
      <name val="Frank Regular"/>
      <family val="3"/>
    </font>
    <font>
      <sz val="12"/>
      <color theme="1"/>
      <name val="Cambria"/>
      <family val="1"/>
    </font>
    <font>
      <b/>
      <sz val="11"/>
      <color rgb="FF000000"/>
      <name val="Frank Regular"/>
      <family val="3"/>
    </font>
    <font>
      <u/>
      <sz val="11"/>
      <color theme="10"/>
      <name val="Calibri"/>
      <family val="2"/>
      <scheme val="minor"/>
    </font>
    <font>
      <u/>
      <sz val="10"/>
      <color theme="10"/>
      <name val="Calibri"/>
      <family val="2"/>
      <scheme val="minor"/>
    </font>
    <font>
      <sz val="22"/>
      <color rgb="FF000000"/>
      <name val="Arial Narrow"/>
      <family val="2"/>
    </font>
    <font>
      <b/>
      <sz val="22"/>
      <color rgb="FF000000"/>
      <name val="Arial Narrow"/>
      <family val="2"/>
    </font>
    <font>
      <u/>
      <sz val="22"/>
      <color theme="10"/>
      <name val="Arial Narrow"/>
      <family val="2"/>
    </font>
    <font>
      <b/>
      <sz val="14"/>
      <color rgb="FF000000"/>
      <name val="Arial Narrow"/>
      <family val="2"/>
    </font>
    <font>
      <sz val="14"/>
      <color rgb="FF000000"/>
      <name val="Arial Narrow"/>
      <family val="2"/>
    </font>
    <font>
      <b/>
      <sz val="20"/>
      <color rgb="FF000000"/>
      <name val="Arial Narrow"/>
      <family val="2"/>
    </font>
    <font>
      <b/>
      <sz val="20"/>
      <color theme="1"/>
      <name val="Arial Narrow"/>
      <family val="2"/>
    </font>
    <font>
      <b/>
      <sz val="20"/>
      <color rgb="FF000000"/>
      <name val="Arial"/>
      <family val="2"/>
    </font>
    <font>
      <b/>
      <sz val="18"/>
      <color theme="1"/>
      <name val="Frank Regular"/>
    </font>
    <font>
      <sz val="14"/>
      <color theme="1"/>
      <name val="Frank Regular"/>
      <family val="3"/>
    </font>
  </fonts>
  <fills count="4">
    <fill>
      <patternFill patternType="none"/>
    </fill>
    <fill>
      <patternFill patternType="gray125"/>
    </fill>
    <fill>
      <patternFill patternType="solid">
        <fgColor rgb="FFE0E2DA"/>
        <bgColor indexed="64"/>
      </patternFill>
    </fill>
    <fill>
      <patternFill patternType="solid">
        <fgColor rgb="FFE0E4D9"/>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2" fillId="0" borderId="0"/>
    <xf numFmtId="0" fontId="19" fillId="0" borderId="0" applyNumberFormat="0" applyFill="0" applyBorder="0" applyAlignment="0" applyProtection="0"/>
  </cellStyleXfs>
  <cellXfs count="54">
    <xf numFmtId="0" fontId="0" fillId="0" borderId="0" xfId="0"/>
    <xf numFmtId="0" fontId="3" fillId="2" borderId="0" xfId="1" applyFont="1" applyFill="1"/>
    <xf numFmtId="0" fontId="2" fillId="2" borderId="0" xfId="1" applyFill="1"/>
    <xf numFmtId="0" fontId="4" fillId="2" borderId="0" xfId="1" applyFont="1" applyFill="1"/>
    <xf numFmtId="14" fontId="5" fillId="2" borderId="0" xfId="1" applyNumberFormat="1" applyFont="1" applyFill="1"/>
    <xf numFmtId="0" fontId="6" fillId="2" borderId="0" xfId="1" applyFont="1" applyFill="1"/>
    <xf numFmtId="0" fontId="7" fillId="2" borderId="0" xfId="1" applyFont="1" applyFill="1" applyAlignment="1">
      <alignment vertical="center"/>
    </xf>
    <xf numFmtId="0" fontId="8" fillId="2" borderId="0" xfId="1" applyFont="1" applyFill="1"/>
    <xf numFmtId="0" fontId="9" fillId="2" borderId="0" xfId="1" applyFont="1" applyFill="1" applyAlignment="1">
      <alignment vertical="center"/>
    </xf>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7" fillId="2" borderId="0" xfId="1" applyFont="1" applyFill="1"/>
    <xf numFmtId="0" fontId="10" fillId="2" borderId="0" xfId="1" applyFont="1" applyFill="1"/>
    <xf numFmtId="0" fontId="15" fillId="2" borderId="0" xfId="1" applyFont="1" applyFill="1"/>
    <xf numFmtId="0" fontId="9" fillId="2" borderId="0" xfId="1" applyFont="1" applyFill="1"/>
    <xf numFmtId="3" fontId="13" fillId="2" borderId="0" xfId="1" applyNumberFormat="1" applyFont="1" applyFill="1" applyAlignment="1">
      <alignment horizontal="left" vertical="center"/>
    </xf>
    <xf numFmtId="3" fontId="13" fillId="2" borderId="0" xfId="1" applyNumberFormat="1" applyFont="1" applyFill="1" applyAlignment="1">
      <alignment vertical="center"/>
    </xf>
    <xf numFmtId="3" fontId="16" fillId="2" borderId="0" xfId="1" applyNumberFormat="1" applyFont="1" applyFill="1" applyAlignment="1">
      <alignment vertical="center"/>
    </xf>
    <xf numFmtId="0" fontId="17" fillId="2" borderId="0" xfId="1" applyFont="1" applyFill="1" applyAlignment="1">
      <alignment vertical="center"/>
    </xf>
    <xf numFmtId="0" fontId="18" fillId="2" borderId="0" xfId="1" applyFont="1" applyFill="1" applyAlignment="1">
      <alignment vertical="center"/>
    </xf>
    <xf numFmtId="0" fontId="20" fillId="2" borderId="0" xfId="2" applyFont="1" applyFill="1" applyAlignment="1" applyProtection="1"/>
    <xf numFmtId="0" fontId="0" fillId="3" borderId="0" xfId="0" applyFill="1"/>
    <xf numFmtId="0" fontId="1" fillId="3" borderId="0" xfId="0" applyFont="1" applyFill="1" applyAlignment="1">
      <alignment horizontal="left" wrapText="1"/>
    </xf>
    <xf numFmtId="0" fontId="21" fillId="3" borderId="0" xfId="0" applyFont="1" applyFill="1"/>
    <xf numFmtId="0" fontId="22" fillId="3" borderId="1" xfId="0" applyFont="1" applyFill="1" applyBorder="1" applyAlignment="1">
      <alignment horizontal="left" vertical="top"/>
    </xf>
    <xf numFmtId="0" fontId="23" fillId="3" borderId="1" xfId="0" applyFont="1" applyFill="1" applyBorder="1" applyAlignment="1">
      <alignment horizontal="left" vertical="top" wrapText="1"/>
    </xf>
    <xf numFmtId="0" fontId="21" fillId="3" borderId="1" xfId="0" applyFont="1" applyFill="1" applyBorder="1" applyAlignment="1">
      <alignment horizontal="left" vertical="top" wrapText="1"/>
    </xf>
    <xf numFmtId="0" fontId="25" fillId="3" borderId="0" xfId="0" applyFont="1" applyFill="1"/>
    <xf numFmtId="0" fontId="24" fillId="3" borderId="0" xfId="0" applyFont="1" applyFill="1" applyAlignment="1">
      <alignment horizontal="left" wrapText="1"/>
    </xf>
    <xf numFmtId="0" fontId="24" fillId="3" borderId="4" xfId="0" applyFont="1" applyFill="1" applyBorder="1" applyAlignment="1">
      <alignment horizontal="center" wrapText="1"/>
    </xf>
    <xf numFmtId="0" fontId="24" fillId="3" borderId="3" xfId="0" applyFont="1" applyFill="1" applyBorder="1" applyAlignment="1">
      <alignment horizontal="center" wrapText="1"/>
    </xf>
    <xf numFmtId="0" fontId="24" fillId="3" borderId="3" xfId="0" applyFont="1" applyFill="1" applyBorder="1" applyAlignment="1">
      <alignment horizontal="left" wrapText="1"/>
    </xf>
    <xf numFmtId="0" fontId="25" fillId="3" borderId="2" xfId="0" applyFont="1" applyFill="1" applyBorder="1" applyAlignment="1">
      <alignment horizontal="left" wrapText="1"/>
    </xf>
    <xf numFmtId="0" fontId="25" fillId="3" borderId="2" xfId="0" applyFont="1" applyFill="1" applyBorder="1" applyAlignment="1">
      <alignment horizontal="left"/>
    </xf>
    <xf numFmtId="0" fontId="25" fillId="3" borderId="3" xfId="0" applyFont="1" applyFill="1" applyBorder="1" applyAlignment="1">
      <alignment horizontal="left" wrapText="1"/>
    </xf>
    <xf numFmtId="0" fontId="25" fillId="3" borderId="3" xfId="0" applyFont="1" applyFill="1" applyBorder="1" applyAlignment="1">
      <alignment horizontal="left"/>
    </xf>
    <xf numFmtId="0" fontId="25" fillId="3" borderId="4" xfId="0" applyFont="1" applyFill="1" applyBorder="1" applyAlignment="1">
      <alignment horizontal="left"/>
    </xf>
    <xf numFmtId="0" fontId="26" fillId="3" borderId="0" xfId="0" applyFont="1" applyFill="1"/>
    <xf numFmtId="0" fontId="27" fillId="3" borderId="0" xfId="0" applyFont="1" applyFill="1"/>
    <xf numFmtId="0" fontId="28" fillId="2" borderId="0" xfId="1" applyFont="1" applyFill="1" applyAlignment="1">
      <alignment vertical="center"/>
    </xf>
    <xf numFmtId="0" fontId="29" fillId="2" borderId="0" xfId="1" applyFont="1" applyFill="1"/>
    <xf numFmtId="0" fontId="24" fillId="3" borderId="6" xfId="0" applyFont="1" applyFill="1" applyBorder="1" applyAlignment="1">
      <alignment horizontal="center" wrapText="1"/>
    </xf>
    <xf numFmtId="0" fontId="24" fillId="3" borderId="5" xfId="0" applyFont="1" applyFill="1" applyBorder="1" applyAlignment="1">
      <alignment horizontal="center" wrapText="1"/>
    </xf>
    <xf numFmtId="0" fontId="24" fillId="3" borderId="0" xfId="0" applyFont="1" applyFill="1" applyAlignment="1">
      <alignment horizontal="left" wrapText="1"/>
    </xf>
    <xf numFmtId="0" fontId="25" fillId="3" borderId="0" xfId="0" applyFont="1" applyFill="1"/>
    <xf numFmtId="0" fontId="1" fillId="3" borderId="0" xfId="0" applyFont="1" applyFill="1" applyAlignment="1">
      <alignment horizontal="left" wrapText="1"/>
    </xf>
    <xf numFmtId="0" fontId="0" fillId="3" borderId="0" xfId="0" applyFill="1"/>
    <xf numFmtId="0" fontId="2" fillId="2" borderId="0" xfId="1" applyFont="1" applyFill="1"/>
    <xf numFmtId="0" fontId="19" fillId="2" borderId="0" xfId="2" applyFont="1" applyFill="1" applyAlignment="1" applyProtection="1"/>
    <xf numFmtId="0" fontId="30" fillId="2" borderId="0" xfId="1" applyFont="1" applyFill="1"/>
    <xf numFmtId="0" fontId="22" fillId="3" borderId="0" xfId="0" applyFont="1" applyFill="1"/>
  </cellXfs>
  <cellStyles count="3">
    <cellStyle name="Hyperlink 2" xfId="2" xr:uid="{AAF05D9C-AA16-E044-BB2E-C38CB03A5DAD}"/>
    <cellStyle name="Normal" xfId="0" builtinId="0"/>
    <cellStyle name="Normal 2" xfId="1" xr:uid="{E2D07121-DA8D-064B-BF78-12DD208AAE6E}"/>
  </cellStyles>
  <dxfs count="6">
    <dxf>
      <font>
        <strike val="0"/>
        <outline val="0"/>
        <shadow val="0"/>
        <vertAlign val="baseline"/>
        <sz val="22"/>
        <name val="Arial Narrow"/>
        <scheme val="none"/>
      </font>
      <fill>
        <patternFill>
          <fgColor indexed="64"/>
          <bgColor rgb="FFE0E4D9"/>
        </patternFill>
      </fill>
    </dxf>
    <dxf>
      <font>
        <strike val="0"/>
        <outline val="0"/>
        <shadow val="0"/>
        <vertAlign val="baseline"/>
        <sz val="22"/>
        <name val="Arial Narrow"/>
        <scheme val="none"/>
      </font>
      <fill>
        <patternFill>
          <fgColor indexed="64"/>
          <bgColor rgb="FFE0E4D9"/>
        </patternFill>
      </fill>
    </dxf>
    <dxf>
      <font>
        <strike val="0"/>
        <outline val="0"/>
        <shadow val="0"/>
        <vertAlign val="baseline"/>
        <sz val="22"/>
        <name val="Arial Narrow"/>
        <scheme val="none"/>
      </font>
      <fill>
        <patternFill>
          <fgColor indexed="64"/>
          <bgColor rgb="FFE0E4D9"/>
        </patternFill>
      </fill>
    </dxf>
    <dxf>
      <font>
        <strike val="0"/>
        <outline val="0"/>
        <shadow val="0"/>
        <vertAlign val="baseline"/>
        <sz val="22"/>
        <name val="Arial Narrow"/>
        <scheme val="none"/>
      </font>
      <fill>
        <patternFill>
          <fgColor indexed="64"/>
          <bgColor rgb="FFE0E4D9"/>
        </patternFill>
      </fill>
    </dxf>
    <dxf>
      <font>
        <strike val="0"/>
        <outline val="0"/>
        <shadow val="0"/>
        <vertAlign val="baseline"/>
        <sz val="22"/>
        <name val="Arial Narrow"/>
        <scheme val="none"/>
      </font>
      <fill>
        <patternFill>
          <fgColor indexed="64"/>
          <bgColor rgb="FFE0E4D9"/>
        </patternFill>
      </fill>
    </dxf>
    <dxf>
      <font>
        <strike val="0"/>
        <outline val="0"/>
        <shadow val="0"/>
        <vertAlign val="baseline"/>
        <sz val="22"/>
        <name val="Arial Narrow"/>
        <scheme val="none"/>
      </font>
      <fill>
        <patternFill>
          <fgColor indexed="64"/>
          <bgColor rgb="FFE0E4D9"/>
        </patternFill>
      </fill>
    </dxf>
  </dxfs>
  <tableStyles count="0" defaultTableStyle="TableStyleMedium2" defaultPivotStyle="PivotStyleLight16"/>
  <colors>
    <mruColors>
      <color rgb="FFE0E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D7" totalsRowShown="0" headerRowDxfId="5" dataDxfId="4">
  <tableColumns count="4">
    <tableColumn id="1" xr3:uid="{00000000-0010-0000-0000-000001000000}" name="Table" dataDxfId="3"/>
    <tableColumn id="2" xr3:uid="{00000000-0010-0000-0000-000002000000}" name="Question" dataDxfId="2"/>
    <tableColumn id="3" xr3:uid="{00000000-0010-0000-0000-000003000000}" name="Question wording" dataDxfId="1"/>
    <tableColumn id="4" xr3:uid="{00000000-0010-0000-0000-000004000000}" name="Base" dataDxfId="0"/>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4209-FDF5-5142-8716-383C09260DF6}">
  <dimension ref="A1:I64"/>
  <sheetViews>
    <sheetView tabSelected="1" workbookViewId="0"/>
  </sheetViews>
  <sheetFormatPr defaultColWidth="9.140625" defaultRowHeight="15" x14ac:dyDescent="0.25"/>
  <cols>
    <col min="1" max="1" width="12.85546875" style="2" bestFit="1" customWidth="1"/>
    <col min="2" max="3" width="9.140625" style="2"/>
    <col min="4" max="4" width="22.85546875" style="2" customWidth="1"/>
    <col min="5" max="16384" width="9.140625" style="2"/>
  </cols>
  <sheetData>
    <row r="1" spans="1:7" ht="42" x14ac:dyDescent="0.65">
      <c r="A1" s="1" t="s">
        <v>1674</v>
      </c>
      <c r="B1" s="1"/>
      <c r="C1" s="1"/>
      <c r="D1" s="1"/>
      <c r="E1" s="1"/>
    </row>
    <row r="2" spans="1:7" ht="17.25" customHeight="1" x14ac:dyDescent="0.7">
      <c r="A2" s="3"/>
      <c r="B2" s="3"/>
      <c r="C2" s="3"/>
      <c r="D2" s="3"/>
      <c r="E2" s="3"/>
    </row>
    <row r="3" spans="1:7" ht="27" x14ac:dyDescent="0.45">
      <c r="A3" s="4" t="s">
        <v>1675</v>
      </c>
      <c r="B3" s="5"/>
      <c r="C3" s="5"/>
      <c r="D3" s="5"/>
      <c r="E3" s="5"/>
    </row>
    <row r="4" spans="1:7" x14ac:dyDescent="0.25">
      <c r="B4" s="5"/>
      <c r="C4" s="5"/>
      <c r="D4" s="5"/>
      <c r="E4" s="5"/>
    </row>
    <row r="5" spans="1:7" ht="24" x14ac:dyDescent="0.4">
      <c r="A5" s="43" t="s">
        <v>1624</v>
      </c>
      <c r="B5" s="5"/>
      <c r="C5" s="5"/>
      <c r="D5" s="5"/>
      <c r="E5" s="5"/>
    </row>
    <row r="6" spans="1:7" x14ac:dyDescent="0.25">
      <c r="B6" s="5"/>
      <c r="C6" s="5"/>
      <c r="D6" s="5"/>
      <c r="E6" s="5"/>
    </row>
    <row r="7" spans="1:7" x14ac:dyDescent="0.25">
      <c r="A7" s="5"/>
      <c r="B7" s="5"/>
      <c r="C7" s="5"/>
      <c r="D7" s="5"/>
    </row>
    <row r="8" spans="1:7" ht="26.25" x14ac:dyDescent="0.25">
      <c r="A8" s="42" t="s">
        <v>1628</v>
      </c>
      <c r="B8" s="5"/>
      <c r="C8" s="5"/>
      <c r="D8" s="5"/>
      <c r="F8" s="6" t="s">
        <v>1625</v>
      </c>
      <c r="G8" s="7"/>
    </row>
    <row r="9" spans="1:7" ht="26.25" x14ac:dyDescent="0.25">
      <c r="A9" s="10"/>
      <c r="B9" s="5"/>
      <c r="C9" s="5"/>
      <c r="D9" s="5"/>
      <c r="F9" s="8" t="s">
        <v>1626</v>
      </c>
      <c r="G9" s="7"/>
    </row>
    <row r="10" spans="1:7" ht="21" x14ac:dyDescent="0.25">
      <c r="A10" s="11" t="s">
        <v>1631</v>
      </c>
      <c r="B10" s="5"/>
      <c r="C10" s="5"/>
      <c r="D10" s="5"/>
      <c r="F10" s="9" t="s">
        <v>1627</v>
      </c>
      <c r="G10" s="7"/>
    </row>
    <row r="11" spans="1:7" ht="21" x14ac:dyDescent="0.25">
      <c r="A11" s="12" t="s">
        <v>1633</v>
      </c>
      <c r="B11" s="5"/>
      <c r="C11" s="5"/>
      <c r="D11" s="5"/>
      <c r="G11" s="7"/>
    </row>
    <row r="12" spans="1:7" ht="20.25" x14ac:dyDescent="0.25">
      <c r="A12" s="13"/>
      <c r="B12" s="5"/>
      <c r="C12" s="5"/>
      <c r="D12" s="5"/>
      <c r="F12" s="7"/>
      <c r="G12" s="7"/>
    </row>
    <row r="13" spans="1:7" ht="20.25" x14ac:dyDescent="0.25">
      <c r="A13" s="13"/>
      <c r="B13" s="5"/>
      <c r="C13" s="5"/>
      <c r="D13" s="5"/>
      <c r="F13" s="6" t="s">
        <v>1629</v>
      </c>
      <c r="G13" s="7"/>
    </row>
    <row r="14" spans="1:7" ht="21" x14ac:dyDescent="0.25">
      <c r="A14" s="11" t="s">
        <v>1636</v>
      </c>
      <c r="B14" s="5"/>
      <c r="C14" s="5"/>
      <c r="D14" s="5"/>
      <c r="F14" s="8" t="s">
        <v>1630</v>
      </c>
      <c r="G14" s="7"/>
    </row>
    <row r="15" spans="1:7" ht="21" x14ac:dyDescent="0.25">
      <c r="A15" s="12" t="s">
        <v>1637</v>
      </c>
      <c r="B15" s="5"/>
      <c r="C15" s="5"/>
      <c r="D15" s="5"/>
      <c r="F15" s="8" t="s">
        <v>1632</v>
      </c>
      <c r="G15" s="7"/>
    </row>
    <row r="16" spans="1:7" ht="21" x14ac:dyDescent="0.25">
      <c r="A16" s="12" t="s">
        <v>1639</v>
      </c>
      <c r="B16" s="5"/>
      <c r="C16" s="5"/>
      <c r="D16" s="5"/>
      <c r="F16" s="8" t="s">
        <v>1634</v>
      </c>
      <c r="G16" s="7"/>
    </row>
    <row r="17" spans="1:7" ht="21" x14ac:dyDescent="0.25">
      <c r="A17" s="12" t="s">
        <v>1641</v>
      </c>
      <c r="B17" s="5"/>
      <c r="C17" s="5"/>
      <c r="D17" s="5"/>
      <c r="F17" s="7"/>
      <c r="G17" s="7"/>
    </row>
    <row r="18" spans="1:7" ht="21" x14ac:dyDescent="0.25">
      <c r="A18" s="12" t="s">
        <v>1642</v>
      </c>
      <c r="B18" s="5"/>
      <c r="C18" s="5"/>
      <c r="D18" s="5"/>
      <c r="F18" s="14" t="s">
        <v>1635</v>
      </c>
      <c r="G18" s="7"/>
    </row>
    <row r="19" spans="1:7" ht="21" x14ac:dyDescent="0.25">
      <c r="A19" s="12" t="s">
        <v>1644</v>
      </c>
      <c r="B19" s="5"/>
      <c r="C19" s="5"/>
      <c r="D19" s="5"/>
      <c r="F19" s="15" t="s">
        <v>1638</v>
      </c>
      <c r="G19" s="7"/>
    </row>
    <row r="20" spans="1:7" ht="21" x14ac:dyDescent="0.25">
      <c r="A20" s="12"/>
      <c r="B20" s="5"/>
      <c r="C20" s="5"/>
      <c r="D20" s="5"/>
      <c r="F20" s="15" t="s">
        <v>1640</v>
      </c>
      <c r="G20" s="7"/>
    </row>
    <row r="21" spans="1:7" ht="21" x14ac:dyDescent="0.25">
      <c r="A21" s="11" t="s">
        <v>1646</v>
      </c>
      <c r="B21" s="5"/>
      <c r="C21" s="5"/>
      <c r="D21" s="5"/>
      <c r="G21" s="7"/>
    </row>
    <row r="22" spans="1:7" ht="21" x14ac:dyDescent="0.25">
      <c r="A22" s="12" t="s">
        <v>1648</v>
      </c>
      <c r="B22" s="5"/>
      <c r="C22" s="5"/>
      <c r="D22" s="5"/>
      <c r="F22" s="15" t="s">
        <v>1643</v>
      </c>
      <c r="G22" s="7"/>
    </row>
    <row r="23" spans="1:7" ht="21" x14ac:dyDescent="0.25">
      <c r="A23" s="11"/>
      <c r="B23" s="5"/>
      <c r="C23" s="5"/>
      <c r="D23" s="5"/>
      <c r="F23" s="15" t="s">
        <v>1645</v>
      </c>
      <c r="G23" s="7"/>
    </row>
    <row r="24" spans="1:7" ht="21" x14ac:dyDescent="0.25">
      <c r="A24" s="11" t="s">
        <v>1650</v>
      </c>
      <c r="B24" s="5"/>
      <c r="C24" s="5"/>
      <c r="D24" s="5"/>
      <c r="F24" s="15" t="s">
        <v>1647</v>
      </c>
      <c r="G24" s="7"/>
    </row>
    <row r="25" spans="1:7" ht="21" x14ac:dyDescent="0.25">
      <c r="A25" s="18">
        <v>20090</v>
      </c>
      <c r="B25" s="5"/>
      <c r="C25" s="5"/>
      <c r="D25" s="5"/>
      <c r="F25" s="15"/>
      <c r="G25" s="7"/>
    </row>
    <row r="26" spans="1:7" ht="15.75" x14ac:dyDescent="0.25">
      <c r="F26" s="16" t="s">
        <v>1649</v>
      </c>
      <c r="G26" s="7"/>
    </row>
    <row r="27" spans="1:7" ht="15.75" x14ac:dyDescent="0.25">
      <c r="F27" s="17" t="s">
        <v>1651</v>
      </c>
      <c r="G27" s="7"/>
    </row>
    <row r="28" spans="1:7" ht="15.75" x14ac:dyDescent="0.25">
      <c r="F28" s="17" t="s">
        <v>1652</v>
      </c>
      <c r="G28" s="7"/>
    </row>
    <row r="29" spans="1:7" ht="15.75" x14ac:dyDescent="0.25">
      <c r="F29" s="17" t="s">
        <v>1653</v>
      </c>
      <c r="G29" s="7"/>
    </row>
    <row r="30" spans="1:7" ht="21" x14ac:dyDescent="0.25">
      <c r="A30" s="19"/>
      <c r="B30" s="5"/>
      <c r="C30" s="5"/>
      <c r="D30" s="5"/>
      <c r="F30" s="17" t="s">
        <v>1654</v>
      </c>
      <c r="G30" s="7"/>
    </row>
    <row r="31" spans="1:7" ht="15.75" x14ac:dyDescent="0.25">
      <c r="A31" s="20"/>
      <c r="B31" s="5"/>
      <c r="C31" s="5"/>
      <c r="D31" s="5"/>
      <c r="F31" s="17" t="s">
        <v>1655</v>
      </c>
      <c r="G31" s="7"/>
    </row>
    <row r="32" spans="1:7" ht="15.75" x14ac:dyDescent="0.25">
      <c r="A32" s="21"/>
      <c r="B32" s="5"/>
      <c r="C32" s="5"/>
      <c r="D32" s="5"/>
      <c r="G32" s="7"/>
    </row>
    <row r="33" spans="1:8" ht="15.75" x14ac:dyDescent="0.25">
      <c r="A33" s="21"/>
      <c r="B33" s="5"/>
      <c r="C33" s="5"/>
      <c r="D33" s="5"/>
      <c r="F33" s="17" t="s">
        <v>1656</v>
      </c>
      <c r="G33" s="7"/>
    </row>
    <row r="34" spans="1:8" ht="15.75" x14ac:dyDescent="0.25">
      <c r="A34" s="22"/>
      <c r="B34" s="5"/>
      <c r="C34" s="5"/>
      <c r="D34" s="5"/>
      <c r="F34" s="17" t="s">
        <v>1657</v>
      </c>
      <c r="G34" s="7"/>
    </row>
    <row r="35" spans="1:8" ht="15.75" x14ac:dyDescent="0.25">
      <c r="A35" s="6"/>
      <c r="B35" s="5"/>
      <c r="C35" s="5"/>
      <c r="D35" s="5"/>
      <c r="F35" s="17"/>
      <c r="G35" s="7"/>
    </row>
    <row r="36" spans="1:8" ht="15.75" x14ac:dyDescent="0.25">
      <c r="A36" s="20"/>
      <c r="B36" s="5"/>
      <c r="C36" s="5"/>
      <c r="D36" s="5"/>
      <c r="F36" s="17" t="s">
        <v>1658</v>
      </c>
      <c r="G36" s="7"/>
    </row>
    <row r="37" spans="1:8" ht="15.75" x14ac:dyDescent="0.25">
      <c r="A37" s="5"/>
      <c r="B37" s="5"/>
      <c r="C37" s="5"/>
      <c r="D37" s="5"/>
      <c r="F37" s="17"/>
      <c r="G37" s="7"/>
    </row>
    <row r="38" spans="1:8" ht="15.75" x14ac:dyDescent="0.25">
      <c r="A38" s="5"/>
      <c r="B38" s="5"/>
      <c r="C38" s="5"/>
      <c r="D38" s="5"/>
      <c r="F38" s="17" t="s">
        <v>1659</v>
      </c>
      <c r="G38" s="7"/>
    </row>
    <row r="39" spans="1:8" ht="15.75" x14ac:dyDescent="0.25">
      <c r="A39" s="5"/>
      <c r="B39" s="5"/>
      <c r="C39" s="5"/>
      <c r="D39" s="5"/>
      <c r="G39" s="7"/>
    </row>
    <row r="40" spans="1:8" ht="15.75" x14ac:dyDescent="0.25">
      <c r="A40" s="5"/>
      <c r="B40" s="5"/>
      <c r="C40" s="5"/>
      <c r="D40" s="5"/>
      <c r="F40" s="17" t="s">
        <v>1660</v>
      </c>
      <c r="G40" s="7"/>
    </row>
    <row r="41" spans="1:8" ht="15.75" x14ac:dyDescent="0.25">
      <c r="A41" s="5"/>
      <c r="B41" s="5"/>
      <c r="C41" s="5"/>
      <c r="D41" s="5"/>
      <c r="F41" s="17" t="s">
        <v>1661</v>
      </c>
      <c r="G41" s="7"/>
    </row>
    <row r="42" spans="1:8" ht="15.75" x14ac:dyDescent="0.25">
      <c r="A42" s="5"/>
      <c r="B42" s="5"/>
      <c r="C42" s="5"/>
      <c r="D42" s="5"/>
      <c r="F42" s="23" t="s">
        <v>1662</v>
      </c>
      <c r="G42" s="7"/>
    </row>
    <row r="43" spans="1:8" ht="15.75" x14ac:dyDescent="0.25">
      <c r="A43" s="5"/>
      <c r="B43" s="5"/>
      <c r="C43" s="5"/>
      <c r="D43" s="5"/>
      <c r="F43" s="23"/>
      <c r="G43" s="7"/>
    </row>
    <row r="44" spans="1:8" x14ac:dyDescent="0.25">
      <c r="A44" s="5"/>
      <c r="B44" s="5"/>
      <c r="C44" s="5"/>
      <c r="D44" s="5"/>
      <c r="F44" s="5" t="s">
        <v>1663</v>
      </c>
      <c r="G44" s="50"/>
      <c r="H44" s="50"/>
    </row>
    <row r="45" spans="1:8" x14ac:dyDescent="0.25">
      <c r="A45" s="5"/>
      <c r="B45" s="5"/>
      <c r="C45" s="5"/>
      <c r="D45" s="5"/>
      <c r="F45" s="5" t="s">
        <v>1664</v>
      </c>
      <c r="G45" s="50"/>
      <c r="H45" s="50"/>
    </row>
    <row r="46" spans="1:8" x14ac:dyDescent="0.25">
      <c r="A46" s="5"/>
      <c r="B46" s="5"/>
      <c r="C46" s="5"/>
      <c r="D46" s="5"/>
      <c r="F46" s="51" t="s">
        <v>1665</v>
      </c>
      <c r="G46" s="50"/>
      <c r="H46" s="50"/>
    </row>
    <row r="47" spans="1:8" x14ac:dyDescent="0.25">
      <c r="A47" s="5"/>
      <c r="B47" s="5"/>
      <c r="C47" s="5"/>
      <c r="D47" s="5"/>
    </row>
    <row r="48" spans="1:8" ht="15.75" x14ac:dyDescent="0.25">
      <c r="A48" s="5"/>
      <c r="B48" s="5"/>
      <c r="C48" s="5"/>
      <c r="D48" s="5"/>
      <c r="F48" s="17" t="s">
        <v>1666</v>
      </c>
    </row>
    <row r="49" spans="1:9" ht="15.75" x14ac:dyDescent="0.25">
      <c r="A49" s="5"/>
      <c r="B49" s="5"/>
      <c r="C49" s="5"/>
      <c r="D49" s="5"/>
      <c r="F49" s="17" t="s">
        <v>1667</v>
      </c>
    </row>
    <row r="50" spans="1:9" ht="15.75" x14ac:dyDescent="0.25">
      <c r="A50" s="5"/>
      <c r="B50" s="5"/>
      <c r="C50" s="5"/>
      <c r="D50" s="5"/>
      <c r="F50" s="17"/>
    </row>
    <row r="51" spans="1:9" ht="15.75" x14ac:dyDescent="0.25">
      <c r="A51" s="5"/>
      <c r="B51" s="5"/>
      <c r="C51" s="5"/>
      <c r="D51" s="5"/>
      <c r="F51" s="17" t="s">
        <v>1668</v>
      </c>
    </row>
    <row r="52" spans="1:9" ht="15.75" x14ac:dyDescent="0.25">
      <c r="A52" s="5"/>
      <c r="B52" s="5"/>
      <c r="C52" s="5"/>
      <c r="D52" s="5"/>
      <c r="F52" s="17"/>
    </row>
    <row r="53" spans="1:9" ht="15.75" x14ac:dyDescent="0.25">
      <c r="A53" s="5"/>
      <c r="B53" s="5"/>
      <c r="C53" s="5"/>
      <c r="D53" s="5"/>
      <c r="F53" s="17" t="s">
        <v>1669</v>
      </c>
      <c r="I53" s="17" t="s">
        <v>1670</v>
      </c>
    </row>
    <row r="54" spans="1:9" x14ac:dyDescent="0.25">
      <c r="A54" s="5"/>
      <c r="B54" s="5"/>
      <c r="C54" s="5"/>
      <c r="D54" s="5"/>
    </row>
    <row r="55" spans="1:9" ht="18.75" x14ac:dyDescent="0.3">
      <c r="A55" s="5"/>
      <c r="B55" s="5"/>
      <c r="C55" s="5"/>
      <c r="D55" s="5"/>
      <c r="F55" s="52" t="s">
        <v>1671</v>
      </c>
    </row>
    <row r="56" spans="1:9" ht="18.75" x14ac:dyDescent="0.3">
      <c r="A56" s="5"/>
      <c r="B56" s="5"/>
      <c r="C56" s="5"/>
      <c r="D56" s="5"/>
      <c r="F56" s="52" t="s">
        <v>1672</v>
      </c>
    </row>
    <row r="57" spans="1:9" ht="18.75" x14ac:dyDescent="0.3">
      <c r="A57" s="5"/>
      <c r="B57" s="5"/>
      <c r="C57" s="5"/>
      <c r="D57" s="5"/>
      <c r="F57" s="52" t="s">
        <v>1673</v>
      </c>
    </row>
    <row r="58" spans="1:9" x14ac:dyDescent="0.25">
      <c r="A58" s="5"/>
      <c r="B58" s="5"/>
      <c r="C58" s="5"/>
      <c r="D58" s="5"/>
    </row>
    <row r="59" spans="1:9" x14ac:dyDescent="0.25">
      <c r="A59" s="5"/>
      <c r="B59" s="5"/>
      <c r="C59" s="5"/>
      <c r="D59" s="5"/>
    </row>
    <row r="60" spans="1:9" x14ac:dyDescent="0.25">
      <c r="A60" s="5"/>
      <c r="B60" s="5"/>
      <c r="C60" s="5"/>
      <c r="D60" s="5"/>
    </row>
    <row r="61" spans="1:9" x14ac:dyDescent="0.25">
      <c r="A61" s="5"/>
      <c r="B61" s="5"/>
      <c r="C61" s="5"/>
      <c r="D61" s="5"/>
    </row>
    <row r="62" spans="1:9" x14ac:dyDescent="0.25">
      <c r="A62" s="5"/>
      <c r="B62" s="5"/>
      <c r="C62" s="5"/>
      <c r="D62" s="5"/>
    </row>
    <row r="63" spans="1:9" x14ac:dyDescent="0.25">
      <c r="A63" s="5"/>
      <c r="B63" s="5"/>
      <c r="C63" s="5"/>
      <c r="D63" s="5"/>
    </row>
    <row r="64" spans="1:9" x14ac:dyDescent="0.25">
      <c r="A64" s="5"/>
      <c r="B64" s="5"/>
      <c r="C64" s="5"/>
      <c r="D64" s="5"/>
    </row>
  </sheetData>
  <hyperlinks>
    <hyperlink ref="F46" r:id="rId1" xr:uid="{D7BA16D1-29E8-8441-A5E3-1143536A4B02}"/>
    <hyperlink ref="F42" r:id="rId2" xr:uid="{02EDE80D-DD31-FC46-AD8A-F4FF4256086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D7"/>
  <sheetViews>
    <sheetView workbookViewId="0">
      <selection activeCell="C7" sqref="C7"/>
    </sheetView>
  </sheetViews>
  <sheetFormatPr defaultColWidth="9" defaultRowHeight="27" x14ac:dyDescent="0.35"/>
  <cols>
    <col min="1" max="1" width="24.85546875" style="26" customWidth="1"/>
    <col min="2" max="2" width="31" style="26" customWidth="1"/>
    <col min="3" max="3" width="120.85546875" style="26" customWidth="1"/>
    <col min="4" max="4" width="50.85546875" style="26" customWidth="1"/>
    <col min="5" max="16384" width="9" style="26"/>
  </cols>
  <sheetData>
    <row r="1" spans="1:4" x14ac:dyDescent="0.35">
      <c r="A1" s="53" t="s">
        <v>1674</v>
      </c>
    </row>
    <row r="3" spans="1:4" x14ac:dyDescent="0.35">
      <c r="A3" s="27" t="s">
        <v>0</v>
      </c>
      <c r="B3" s="27" t="s">
        <v>1</v>
      </c>
      <c r="C3" s="27" t="s">
        <v>2</v>
      </c>
      <c r="D3" s="27" t="s">
        <v>3</v>
      </c>
    </row>
    <row r="4" spans="1:4" ht="75.95" customHeight="1" x14ac:dyDescent="0.35">
      <c r="A4" s="28" t="str">
        <f>HYPERLINK("#'Table 1'!A5", "Table 1")</f>
        <v>Table 1</v>
      </c>
      <c r="B4" s="29" t="s">
        <v>5</v>
      </c>
      <c r="C4" s="29" t="s">
        <v>6</v>
      </c>
      <c r="D4" s="29" t="s">
        <v>7</v>
      </c>
    </row>
    <row r="5" spans="1:4" ht="81" x14ac:dyDescent="0.35">
      <c r="A5" s="28" t="str">
        <f>HYPERLINK("#'Table 2'!A5", "Table 2")</f>
        <v>Table 2</v>
      </c>
      <c r="B5" s="29" t="s">
        <v>9</v>
      </c>
      <c r="C5" s="29" t="s">
        <v>10</v>
      </c>
      <c r="D5" s="29" t="s">
        <v>7</v>
      </c>
    </row>
    <row r="6" spans="1:4" ht="81" x14ac:dyDescent="0.35">
      <c r="A6" s="28" t="str">
        <f>HYPERLINK("#'Table 3'!A5", "Table 3")</f>
        <v>Table 3</v>
      </c>
      <c r="B6" s="29" t="s">
        <v>12</v>
      </c>
      <c r="C6" s="29" t="s">
        <v>10</v>
      </c>
      <c r="D6" s="29" t="s">
        <v>13</v>
      </c>
    </row>
    <row r="7" spans="1:4" ht="81" x14ac:dyDescent="0.35">
      <c r="A7" s="28" t="str">
        <f>HYPERLINK("#'Table 4'!A5", "Table 4")</f>
        <v>Table 4</v>
      </c>
      <c r="B7" s="29" t="s">
        <v>15</v>
      </c>
      <c r="C7" s="29" t="s">
        <v>10</v>
      </c>
      <c r="D7" s="29" t="s">
        <v>16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6"/>
  <sheetViews>
    <sheetView workbookViewId="0">
      <pane xSplit="1" ySplit="4" topLeftCell="B5" activePane="bottomRight" state="frozen"/>
      <selection pane="topRight"/>
      <selection pane="bottomLeft"/>
      <selection pane="bottomRight"/>
    </sheetView>
  </sheetViews>
  <sheetFormatPr defaultColWidth="9" defaultRowHeight="18" x14ac:dyDescent="0.25"/>
  <cols>
    <col min="1" max="1" width="30.85546875" style="30" customWidth="1"/>
    <col min="2" max="2" width="10" style="30" customWidth="1"/>
    <col min="3" max="11" width="9" style="30"/>
    <col min="12" max="23" width="11.85546875" style="30" customWidth="1"/>
    <col min="24" max="16384" width="9" style="30"/>
  </cols>
  <sheetData>
    <row r="1" spans="1:37" ht="25.5" x14ac:dyDescent="0.35">
      <c r="A1" s="40" t="s">
        <v>1674</v>
      </c>
    </row>
    <row r="2" spans="1:37" ht="25.5" x14ac:dyDescent="0.35">
      <c r="A2" s="41" t="s">
        <v>1624</v>
      </c>
    </row>
    <row r="3" spans="1:37" ht="25.5" x14ac:dyDescent="0.35">
      <c r="A3" s="40" t="s">
        <v>17</v>
      </c>
    </row>
    <row r="5" spans="1:37" x14ac:dyDescent="0.25">
      <c r="A5" s="31" t="s">
        <v>4</v>
      </c>
    </row>
    <row r="6" spans="1:37" x14ac:dyDescent="0.25">
      <c r="A6" s="46" t="s">
        <v>18</v>
      </c>
      <c r="B6" s="47"/>
      <c r="C6" s="47"/>
      <c r="D6" s="47"/>
      <c r="E6" s="47"/>
      <c r="F6" s="47"/>
      <c r="G6" s="47"/>
      <c r="H6" s="47"/>
      <c r="I6" s="47"/>
      <c r="J6" s="47"/>
      <c r="K6" s="47"/>
      <c r="L6" s="47"/>
      <c r="M6" s="47"/>
      <c r="N6" s="47"/>
      <c r="O6" s="47"/>
      <c r="P6" s="47"/>
      <c r="Q6" s="47"/>
      <c r="R6" s="47"/>
      <c r="S6" s="47"/>
      <c r="T6" s="47"/>
      <c r="U6" s="47"/>
      <c r="V6" s="47"/>
      <c r="W6" s="47"/>
      <c r="X6" s="47"/>
      <c r="Y6" s="47"/>
      <c r="Z6" s="47"/>
    </row>
    <row r="7" spans="1:37" x14ac:dyDescent="0.25">
      <c r="A7" s="46" t="s">
        <v>19</v>
      </c>
      <c r="B7" s="47"/>
      <c r="C7" s="47"/>
      <c r="D7" s="47"/>
      <c r="E7" s="47"/>
      <c r="F7" s="47"/>
      <c r="G7" s="47"/>
      <c r="H7" s="47"/>
      <c r="I7" s="47"/>
      <c r="J7" s="47"/>
      <c r="K7" s="47"/>
      <c r="L7" s="47"/>
      <c r="M7" s="47"/>
      <c r="N7" s="47"/>
      <c r="O7" s="47"/>
      <c r="P7" s="47"/>
      <c r="Q7" s="47"/>
      <c r="R7" s="47"/>
      <c r="S7" s="47"/>
      <c r="T7" s="47"/>
      <c r="U7" s="47"/>
      <c r="V7" s="47"/>
      <c r="W7" s="47"/>
      <c r="X7" s="47"/>
      <c r="Y7" s="47"/>
      <c r="Z7" s="47"/>
    </row>
    <row r="9" spans="1:37" ht="57.95" customHeight="1" x14ac:dyDescent="0.25">
      <c r="A9" s="32"/>
      <c r="B9" s="33"/>
      <c r="C9" s="44" t="s">
        <v>707</v>
      </c>
      <c r="D9" s="45"/>
      <c r="E9" s="44" t="s">
        <v>708</v>
      </c>
      <c r="F9" s="44"/>
      <c r="G9" s="44"/>
      <c r="H9" s="44"/>
      <c r="I9" s="44"/>
      <c r="J9" s="44"/>
      <c r="K9" s="45"/>
      <c r="L9" s="44" t="s">
        <v>709</v>
      </c>
      <c r="M9" s="44"/>
      <c r="N9" s="44"/>
      <c r="O9" s="44"/>
      <c r="P9" s="44"/>
      <c r="Q9" s="44"/>
      <c r="R9" s="44"/>
      <c r="S9" s="44"/>
      <c r="T9" s="44"/>
      <c r="U9" s="44"/>
      <c r="V9" s="44"/>
      <c r="W9" s="45"/>
      <c r="X9" s="44" t="s">
        <v>710</v>
      </c>
      <c r="Y9" s="44"/>
      <c r="Z9" s="45"/>
      <c r="AA9" s="44" t="s">
        <v>711</v>
      </c>
      <c r="AB9" s="44"/>
      <c r="AC9" s="44"/>
      <c r="AD9" s="45"/>
      <c r="AE9" s="44" t="s">
        <v>712</v>
      </c>
      <c r="AF9" s="44"/>
      <c r="AG9" s="44"/>
      <c r="AH9" s="44"/>
      <c r="AI9" s="45"/>
      <c r="AJ9" s="44" t="s">
        <v>713</v>
      </c>
      <c r="AK9" s="45"/>
    </row>
    <row r="10" spans="1:37" ht="72" x14ac:dyDescent="0.25">
      <c r="A10" s="33" t="s">
        <v>20</v>
      </c>
      <c r="B10" s="34" t="s">
        <v>21</v>
      </c>
      <c r="C10" s="32" t="s">
        <v>22</v>
      </c>
      <c r="D10" s="33" t="s">
        <v>23</v>
      </c>
      <c r="E10" s="32" t="s">
        <v>24</v>
      </c>
      <c r="F10" s="32" t="s">
        <v>25</v>
      </c>
      <c r="G10" s="32" t="s">
        <v>26</v>
      </c>
      <c r="H10" s="32" t="s">
        <v>27</v>
      </c>
      <c r="I10" s="32" t="s">
        <v>28</v>
      </c>
      <c r="J10" s="32" t="s">
        <v>29</v>
      </c>
      <c r="K10" s="33" t="s">
        <v>30</v>
      </c>
      <c r="L10" s="32" t="s">
        <v>31</v>
      </c>
      <c r="M10" s="32" t="s">
        <v>32</v>
      </c>
      <c r="N10" s="32" t="s">
        <v>33</v>
      </c>
      <c r="O10" s="32" t="s">
        <v>34</v>
      </c>
      <c r="P10" s="32" t="s">
        <v>35</v>
      </c>
      <c r="Q10" s="32" t="s">
        <v>36</v>
      </c>
      <c r="R10" s="32" t="s">
        <v>37</v>
      </c>
      <c r="S10" s="32" t="s">
        <v>38</v>
      </c>
      <c r="T10" s="32" t="s">
        <v>39</v>
      </c>
      <c r="U10" s="32" t="s">
        <v>40</v>
      </c>
      <c r="V10" s="32" t="s">
        <v>41</v>
      </c>
      <c r="W10" s="33" t="s">
        <v>42</v>
      </c>
      <c r="X10" s="32" t="s">
        <v>43</v>
      </c>
      <c r="Y10" s="32" t="s">
        <v>44</v>
      </c>
      <c r="Z10" s="33" t="s">
        <v>45</v>
      </c>
      <c r="AA10" s="32" t="s">
        <v>46</v>
      </c>
      <c r="AB10" s="32" t="s">
        <v>47</v>
      </c>
      <c r="AC10" s="32" t="s">
        <v>48</v>
      </c>
      <c r="AD10" s="33" t="s">
        <v>49</v>
      </c>
      <c r="AE10" s="32" t="s">
        <v>50</v>
      </c>
      <c r="AF10" s="32" t="s">
        <v>51</v>
      </c>
      <c r="AG10" s="32" t="s">
        <v>52</v>
      </c>
      <c r="AH10" s="32" t="s">
        <v>53</v>
      </c>
      <c r="AI10" s="33" t="s">
        <v>54</v>
      </c>
      <c r="AJ10" s="32" t="s">
        <v>55</v>
      </c>
      <c r="AK10" s="33" t="s">
        <v>56</v>
      </c>
    </row>
    <row r="11" spans="1:37" x14ac:dyDescent="0.25">
      <c r="A11" s="35" t="s">
        <v>57</v>
      </c>
      <c r="B11" s="36" t="s">
        <v>58</v>
      </c>
      <c r="C11" s="30" t="s">
        <v>59</v>
      </c>
      <c r="D11" s="36" t="s">
        <v>60</v>
      </c>
      <c r="E11" s="30" t="s">
        <v>61</v>
      </c>
      <c r="F11" s="30" t="s">
        <v>62</v>
      </c>
      <c r="G11" s="30" t="s">
        <v>63</v>
      </c>
      <c r="H11" s="30" t="s">
        <v>64</v>
      </c>
      <c r="I11" s="30" t="s">
        <v>65</v>
      </c>
      <c r="J11" s="30" t="s">
        <v>66</v>
      </c>
      <c r="K11" s="36" t="s">
        <v>67</v>
      </c>
      <c r="L11" s="30" t="s">
        <v>68</v>
      </c>
      <c r="M11" s="30" t="s">
        <v>69</v>
      </c>
      <c r="N11" s="30" t="s">
        <v>70</v>
      </c>
      <c r="O11" s="30" t="s">
        <v>71</v>
      </c>
      <c r="P11" s="30" t="s">
        <v>72</v>
      </c>
      <c r="Q11" s="30" t="s">
        <v>73</v>
      </c>
      <c r="R11" s="30" t="s">
        <v>74</v>
      </c>
      <c r="S11" s="30" t="s">
        <v>75</v>
      </c>
      <c r="T11" s="30" t="s">
        <v>76</v>
      </c>
      <c r="U11" s="30" t="s">
        <v>77</v>
      </c>
      <c r="V11" s="30" t="s">
        <v>78</v>
      </c>
      <c r="W11" s="36" t="s">
        <v>79</v>
      </c>
      <c r="X11" s="30" t="s">
        <v>80</v>
      </c>
      <c r="Y11" s="30" t="s">
        <v>81</v>
      </c>
      <c r="Z11" s="36" t="s">
        <v>82</v>
      </c>
      <c r="AA11" s="30" t="s">
        <v>83</v>
      </c>
      <c r="AB11" s="30" t="s">
        <v>84</v>
      </c>
      <c r="AC11" s="30" t="s">
        <v>85</v>
      </c>
      <c r="AD11" s="36" t="s">
        <v>86</v>
      </c>
      <c r="AE11" s="30" t="s">
        <v>87</v>
      </c>
      <c r="AF11" s="30" t="s">
        <v>88</v>
      </c>
      <c r="AG11" s="30" t="s">
        <v>89</v>
      </c>
      <c r="AH11" s="30" t="s">
        <v>90</v>
      </c>
      <c r="AI11" s="36" t="s">
        <v>91</v>
      </c>
      <c r="AJ11" s="30" t="s">
        <v>92</v>
      </c>
      <c r="AK11" s="36" t="s">
        <v>93</v>
      </c>
    </row>
    <row r="12" spans="1:37" x14ac:dyDescent="0.25">
      <c r="A12" s="37" t="s">
        <v>94</v>
      </c>
      <c r="B12" s="38" t="s">
        <v>58</v>
      </c>
      <c r="C12" s="39" t="s">
        <v>95</v>
      </c>
      <c r="D12" s="38" t="s">
        <v>96</v>
      </c>
      <c r="E12" s="39" t="s">
        <v>97</v>
      </c>
      <c r="F12" s="39" t="s">
        <v>98</v>
      </c>
      <c r="G12" s="39" t="s">
        <v>99</v>
      </c>
      <c r="H12" s="39" t="s">
        <v>100</v>
      </c>
      <c r="I12" s="39" t="s">
        <v>101</v>
      </c>
      <c r="J12" s="39" t="s">
        <v>102</v>
      </c>
      <c r="K12" s="38" t="s">
        <v>103</v>
      </c>
      <c r="L12" s="39" t="s">
        <v>104</v>
      </c>
      <c r="M12" s="39" t="s">
        <v>105</v>
      </c>
      <c r="N12" s="39" t="s">
        <v>106</v>
      </c>
      <c r="O12" s="39" t="s">
        <v>107</v>
      </c>
      <c r="P12" s="39" t="s">
        <v>108</v>
      </c>
      <c r="Q12" s="39" t="s">
        <v>109</v>
      </c>
      <c r="R12" s="39" t="s">
        <v>110</v>
      </c>
      <c r="S12" s="39" t="s">
        <v>111</v>
      </c>
      <c r="T12" s="39" t="s">
        <v>112</v>
      </c>
      <c r="U12" s="39" t="s">
        <v>113</v>
      </c>
      <c r="V12" s="39" t="s">
        <v>114</v>
      </c>
      <c r="W12" s="38" t="s">
        <v>115</v>
      </c>
      <c r="X12" s="39" t="s">
        <v>116</v>
      </c>
      <c r="Y12" s="39" t="s">
        <v>117</v>
      </c>
      <c r="Z12" s="38" t="s">
        <v>118</v>
      </c>
      <c r="AA12" s="39" t="s">
        <v>119</v>
      </c>
      <c r="AB12" s="39" t="s">
        <v>120</v>
      </c>
      <c r="AC12" s="39" t="s">
        <v>121</v>
      </c>
      <c r="AD12" s="38" t="s">
        <v>122</v>
      </c>
      <c r="AE12" s="39" t="s">
        <v>123</v>
      </c>
      <c r="AF12" s="39" t="s">
        <v>124</v>
      </c>
      <c r="AG12" s="39" t="s">
        <v>125</v>
      </c>
      <c r="AH12" s="39" t="s">
        <v>126</v>
      </c>
      <c r="AI12" s="38" t="s">
        <v>127</v>
      </c>
      <c r="AJ12" s="39" t="s">
        <v>128</v>
      </c>
      <c r="AK12" s="38" t="s">
        <v>129</v>
      </c>
    </row>
    <row r="13" spans="1:37" x14ac:dyDescent="0.25">
      <c r="A13" s="35" t="s">
        <v>130</v>
      </c>
      <c r="B13" s="36" t="s">
        <v>131</v>
      </c>
      <c r="C13" s="30" t="s">
        <v>132</v>
      </c>
      <c r="D13" s="36" t="s">
        <v>133</v>
      </c>
      <c r="E13" s="30" t="s">
        <v>134</v>
      </c>
      <c r="F13" s="30" t="s">
        <v>135</v>
      </c>
      <c r="G13" s="30" t="s">
        <v>136</v>
      </c>
      <c r="H13" s="30" t="s">
        <v>137</v>
      </c>
      <c r="I13" s="30" t="s">
        <v>138</v>
      </c>
      <c r="J13" s="30" t="s">
        <v>139</v>
      </c>
      <c r="K13" s="36" t="s">
        <v>140</v>
      </c>
      <c r="L13" s="30" t="s">
        <v>141</v>
      </c>
      <c r="M13" s="30" t="s">
        <v>142</v>
      </c>
      <c r="N13" s="30" t="s">
        <v>143</v>
      </c>
      <c r="O13" s="30" t="s">
        <v>144</v>
      </c>
      <c r="P13" s="30" t="s">
        <v>145</v>
      </c>
      <c r="Q13" s="30" t="s">
        <v>146</v>
      </c>
      <c r="R13" s="30" t="s">
        <v>139</v>
      </c>
      <c r="S13" s="30" t="s">
        <v>147</v>
      </c>
      <c r="T13" s="30" t="s">
        <v>148</v>
      </c>
      <c r="U13" s="30" t="s">
        <v>149</v>
      </c>
      <c r="V13" s="30" t="s">
        <v>150</v>
      </c>
      <c r="W13" s="36" t="s">
        <v>151</v>
      </c>
      <c r="X13" s="30" t="s">
        <v>152</v>
      </c>
      <c r="Y13" s="30" t="s">
        <v>153</v>
      </c>
      <c r="Z13" s="36" t="s">
        <v>154</v>
      </c>
      <c r="AA13" s="30" t="s">
        <v>155</v>
      </c>
      <c r="AB13" s="30" t="s">
        <v>156</v>
      </c>
      <c r="AC13" s="30" t="s">
        <v>157</v>
      </c>
      <c r="AD13" s="36" t="s">
        <v>158</v>
      </c>
      <c r="AE13" s="30" t="s">
        <v>159</v>
      </c>
      <c r="AF13" s="30" t="s">
        <v>160</v>
      </c>
      <c r="AG13" s="30" t="s">
        <v>161</v>
      </c>
      <c r="AH13" s="30" t="s">
        <v>162</v>
      </c>
      <c r="AI13" s="36" t="s">
        <v>161</v>
      </c>
      <c r="AJ13" s="30" t="s">
        <v>163</v>
      </c>
      <c r="AK13" s="36" t="s">
        <v>164</v>
      </c>
    </row>
    <row r="14" spans="1:37" x14ac:dyDescent="0.25">
      <c r="A14" s="35" t="s">
        <v>20</v>
      </c>
      <c r="B14" s="36" t="s">
        <v>165</v>
      </c>
      <c r="C14" s="30" t="s">
        <v>166</v>
      </c>
      <c r="D14" s="36" t="s">
        <v>167</v>
      </c>
      <c r="E14" s="30" t="s">
        <v>168</v>
      </c>
      <c r="F14" s="30" t="s">
        <v>169</v>
      </c>
      <c r="G14" s="30" t="s">
        <v>170</v>
      </c>
      <c r="H14" s="30" t="s">
        <v>171</v>
      </c>
      <c r="I14" s="30" t="s">
        <v>172</v>
      </c>
      <c r="J14" s="30" t="s">
        <v>173</v>
      </c>
      <c r="K14" s="36" t="s">
        <v>174</v>
      </c>
      <c r="L14" s="30" t="s">
        <v>175</v>
      </c>
      <c r="M14" s="30" t="s">
        <v>176</v>
      </c>
      <c r="N14" s="30" t="s">
        <v>177</v>
      </c>
      <c r="O14" s="30" t="s">
        <v>178</v>
      </c>
      <c r="P14" s="30" t="s">
        <v>179</v>
      </c>
      <c r="Q14" s="30" t="s">
        <v>180</v>
      </c>
      <c r="R14" s="30" t="s">
        <v>181</v>
      </c>
      <c r="S14" s="30" t="s">
        <v>182</v>
      </c>
      <c r="T14" s="30" t="s">
        <v>183</v>
      </c>
      <c r="U14" s="30" t="s">
        <v>184</v>
      </c>
      <c r="V14" s="30" t="s">
        <v>185</v>
      </c>
      <c r="W14" s="36" t="s">
        <v>186</v>
      </c>
      <c r="X14" s="30" t="s">
        <v>187</v>
      </c>
      <c r="Y14" s="30" t="s">
        <v>188</v>
      </c>
      <c r="Z14" s="36" t="s">
        <v>189</v>
      </c>
      <c r="AA14" s="30" t="s">
        <v>190</v>
      </c>
      <c r="AB14" s="30" t="s">
        <v>191</v>
      </c>
      <c r="AC14" s="30" t="s">
        <v>192</v>
      </c>
      <c r="AD14" s="36" t="s">
        <v>193</v>
      </c>
      <c r="AE14" s="30" t="s">
        <v>194</v>
      </c>
      <c r="AF14" s="30" t="s">
        <v>195</v>
      </c>
      <c r="AG14" s="30" t="s">
        <v>196</v>
      </c>
      <c r="AH14" s="30" t="s">
        <v>197</v>
      </c>
      <c r="AI14" s="36" t="s">
        <v>198</v>
      </c>
      <c r="AJ14" s="30" t="s">
        <v>199</v>
      </c>
      <c r="AK14" s="36" t="s">
        <v>200</v>
      </c>
    </row>
    <row r="15" spans="1:37" x14ac:dyDescent="0.25">
      <c r="A15" s="35" t="s">
        <v>201</v>
      </c>
      <c r="B15" s="36" t="s">
        <v>202</v>
      </c>
      <c r="C15" s="30" t="s">
        <v>203</v>
      </c>
      <c r="D15" s="36" t="s">
        <v>204</v>
      </c>
      <c r="E15" s="30" t="s">
        <v>205</v>
      </c>
      <c r="F15" s="30" t="s">
        <v>206</v>
      </c>
      <c r="G15" s="30" t="s">
        <v>207</v>
      </c>
      <c r="H15" s="30" t="s">
        <v>208</v>
      </c>
      <c r="I15" s="30" t="s">
        <v>209</v>
      </c>
      <c r="J15" s="30" t="s">
        <v>210</v>
      </c>
      <c r="K15" s="36" t="s">
        <v>211</v>
      </c>
      <c r="L15" s="30" t="s">
        <v>212</v>
      </c>
      <c r="M15" s="30" t="s">
        <v>213</v>
      </c>
      <c r="N15" s="30" t="s">
        <v>214</v>
      </c>
      <c r="O15" s="30" t="s">
        <v>215</v>
      </c>
      <c r="P15" s="30" t="s">
        <v>216</v>
      </c>
      <c r="Q15" s="30" t="s">
        <v>217</v>
      </c>
      <c r="R15" s="30" t="s">
        <v>210</v>
      </c>
      <c r="S15" s="30" t="s">
        <v>214</v>
      </c>
      <c r="T15" s="30" t="s">
        <v>218</v>
      </c>
      <c r="U15" s="30" t="s">
        <v>219</v>
      </c>
      <c r="V15" s="30" t="s">
        <v>210</v>
      </c>
      <c r="W15" s="36" t="s">
        <v>217</v>
      </c>
      <c r="X15" s="30" t="s">
        <v>220</v>
      </c>
      <c r="Y15" s="30" t="s">
        <v>221</v>
      </c>
      <c r="Z15" s="36" t="s">
        <v>222</v>
      </c>
      <c r="AA15" s="30" t="s">
        <v>223</v>
      </c>
      <c r="AB15" s="30" t="s">
        <v>224</v>
      </c>
      <c r="AC15" s="30" t="s">
        <v>209</v>
      </c>
      <c r="AD15" s="36" t="s">
        <v>214</v>
      </c>
      <c r="AE15" s="30" t="s">
        <v>225</v>
      </c>
      <c r="AF15" s="30" t="s">
        <v>226</v>
      </c>
      <c r="AG15" s="30" t="s">
        <v>227</v>
      </c>
      <c r="AH15" s="30" t="s">
        <v>228</v>
      </c>
      <c r="AI15" s="36" t="s">
        <v>201</v>
      </c>
      <c r="AJ15" s="30" t="s">
        <v>159</v>
      </c>
      <c r="AK15" s="36" t="s">
        <v>229</v>
      </c>
    </row>
    <row r="16" spans="1:37" x14ac:dyDescent="0.25">
      <c r="A16" s="35" t="s">
        <v>20</v>
      </c>
      <c r="B16" s="36" t="s">
        <v>230</v>
      </c>
      <c r="C16" s="30" t="s">
        <v>231</v>
      </c>
      <c r="D16" s="36" t="s">
        <v>198</v>
      </c>
      <c r="E16" s="30" t="s">
        <v>232</v>
      </c>
      <c r="F16" s="30" t="s">
        <v>233</v>
      </c>
      <c r="G16" s="30" t="s">
        <v>234</v>
      </c>
      <c r="H16" s="30" t="s">
        <v>235</v>
      </c>
      <c r="I16" s="30" t="s">
        <v>236</v>
      </c>
      <c r="J16" s="30" t="s">
        <v>237</v>
      </c>
      <c r="K16" s="36" t="s">
        <v>238</v>
      </c>
      <c r="L16" s="30" t="s">
        <v>239</v>
      </c>
      <c r="M16" s="30" t="s">
        <v>240</v>
      </c>
      <c r="N16" s="30" t="s">
        <v>241</v>
      </c>
      <c r="O16" s="30" t="s">
        <v>242</v>
      </c>
      <c r="P16" s="30" t="s">
        <v>243</v>
      </c>
      <c r="Q16" s="30" t="s">
        <v>244</v>
      </c>
      <c r="R16" s="30" t="s">
        <v>245</v>
      </c>
      <c r="S16" s="30" t="s">
        <v>246</v>
      </c>
      <c r="T16" s="30" t="s">
        <v>236</v>
      </c>
      <c r="U16" s="30" t="s">
        <v>247</v>
      </c>
      <c r="V16" s="30" t="s">
        <v>248</v>
      </c>
      <c r="W16" s="36" t="s">
        <v>248</v>
      </c>
      <c r="X16" s="30" t="s">
        <v>249</v>
      </c>
      <c r="Y16" s="30" t="s">
        <v>250</v>
      </c>
      <c r="Z16" s="36" t="s">
        <v>251</v>
      </c>
      <c r="AA16" s="30" t="s">
        <v>252</v>
      </c>
      <c r="AB16" s="30" t="s">
        <v>253</v>
      </c>
      <c r="AC16" s="30" t="s">
        <v>254</v>
      </c>
      <c r="AD16" s="36" t="s">
        <v>255</v>
      </c>
      <c r="AE16" s="30" t="s">
        <v>256</v>
      </c>
      <c r="AF16" s="30" t="s">
        <v>257</v>
      </c>
      <c r="AG16" s="30" t="s">
        <v>258</v>
      </c>
      <c r="AH16" s="30" t="s">
        <v>259</v>
      </c>
      <c r="AI16" s="36" t="s">
        <v>260</v>
      </c>
      <c r="AJ16" s="30" t="s">
        <v>261</v>
      </c>
      <c r="AK16" s="36" t="s">
        <v>262</v>
      </c>
    </row>
    <row r="17" spans="1:37" x14ac:dyDescent="0.25">
      <c r="A17" s="35" t="s">
        <v>227</v>
      </c>
      <c r="B17" s="36" t="s">
        <v>263</v>
      </c>
      <c r="C17" s="30" t="s">
        <v>264</v>
      </c>
      <c r="D17" s="36" t="s">
        <v>145</v>
      </c>
      <c r="E17" s="30" t="s">
        <v>265</v>
      </c>
      <c r="F17" s="30" t="s">
        <v>266</v>
      </c>
      <c r="G17" s="30" t="s">
        <v>267</v>
      </c>
      <c r="H17" s="30" t="s">
        <v>268</v>
      </c>
      <c r="I17" s="30" t="s">
        <v>209</v>
      </c>
      <c r="J17" s="30" t="s">
        <v>217</v>
      </c>
      <c r="K17" s="36" t="s">
        <v>227</v>
      </c>
      <c r="L17" s="30" t="s">
        <v>269</v>
      </c>
      <c r="M17" s="30" t="s">
        <v>228</v>
      </c>
      <c r="N17" s="30" t="s">
        <v>270</v>
      </c>
      <c r="O17" s="30" t="s">
        <v>271</v>
      </c>
      <c r="P17" s="30" t="s">
        <v>216</v>
      </c>
      <c r="Q17" s="30" t="s">
        <v>211</v>
      </c>
      <c r="R17" s="30" t="s">
        <v>213</v>
      </c>
      <c r="S17" s="30" t="s">
        <v>272</v>
      </c>
      <c r="T17" s="30" t="s">
        <v>273</v>
      </c>
      <c r="U17" s="30" t="s">
        <v>228</v>
      </c>
      <c r="V17" s="30" t="s">
        <v>272</v>
      </c>
      <c r="W17" s="36" t="s">
        <v>274</v>
      </c>
      <c r="X17" s="30" t="s">
        <v>275</v>
      </c>
      <c r="Y17" s="30" t="s">
        <v>221</v>
      </c>
      <c r="Z17" s="36" t="s">
        <v>144</v>
      </c>
      <c r="AA17" s="30" t="s">
        <v>276</v>
      </c>
      <c r="AB17" s="30" t="s">
        <v>277</v>
      </c>
      <c r="AC17" s="30" t="s">
        <v>212</v>
      </c>
      <c r="AD17" s="36" t="s">
        <v>278</v>
      </c>
      <c r="AE17" s="30" t="s">
        <v>216</v>
      </c>
      <c r="AF17" s="30" t="s">
        <v>279</v>
      </c>
      <c r="AG17" s="30" t="s">
        <v>211</v>
      </c>
      <c r="AH17" s="30" t="s">
        <v>271</v>
      </c>
      <c r="AI17" s="36" t="s">
        <v>227</v>
      </c>
      <c r="AJ17" s="30" t="s">
        <v>206</v>
      </c>
      <c r="AK17" s="36" t="s">
        <v>280</v>
      </c>
    </row>
    <row r="18" spans="1:37" x14ac:dyDescent="0.25">
      <c r="A18" s="35" t="s">
        <v>20</v>
      </c>
      <c r="B18" s="36" t="s">
        <v>281</v>
      </c>
      <c r="C18" s="30" t="s">
        <v>282</v>
      </c>
      <c r="D18" s="36" t="s">
        <v>283</v>
      </c>
      <c r="E18" s="30" t="s">
        <v>284</v>
      </c>
      <c r="F18" s="30" t="s">
        <v>285</v>
      </c>
      <c r="G18" s="30" t="s">
        <v>286</v>
      </c>
      <c r="H18" s="30" t="s">
        <v>287</v>
      </c>
      <c r="I18" s="30" t="s">
        <v>288</v>
      </c>
      <c r="J18" s="30" t="s">
        <v>289</v>
      </c>
      <c r="K18" s="36" t="s">
        <v>290</v>
      </c>
      <c r="L18" s="30" t="s">
        <v>291</v>
      </c>
      <c r="M18" s="30" t="s">
        <v>292</v>
      </c>
      <c r="N18" s="30" t="s">
        <v>249</v>
      </c>
      <c r="O18" s="30" t="s">
        <v>293</v>
      </c>
      <c r="P18" s="30" t="s">
        <v>294</v>
      </c>
      <c r="Q18" s="30" t="s">
        <v>295</v>
      </c>
      <c r="R18" s="30" t="s">
        <v>296</v>
      </c>
      <c r="S18" s="30" t="s">
        <v>297</v>
      </c>
      <c r="T18" s="30" t="s">
        <v>287</v>
      </c>
      <c r="U18" s="30" t="s">
        <v>298</v>
      </c>
      <c r="V18" s="30" t="s">
        <v>299</v>
      </c>
      <c r="W18" s="36" t="s">
        <v>300</v>
      </c>
      <c r="X18" s="30" t="s">
        <v>301</v>
      </c>
      <c r="Y18" s="30" t="s">
        <v>250</v>
      </c>
      <c r="Z18" s="36" t="s">
        <v>288</v>
      </c>
      <c r="AA18" s="30" t="s">
        <v>302</v>
      </c>
      <c r="AB18" s="30" t="s">
        <v>303</v>
      </c>
      <c r="AC18" s="30" t="s">
        <v>304</v>
      </c>
      <c r="AD18" s="36" t="s">
        <v>305</v>
      </c>
      <c r="AE18" s="30" t="s">
        <v>306</v>
      </c>
      <c r="AF18" s="30" t="s">
        <v>307</v>
      </c>
      <c r="AG18" s="30" t="s">
        <v>308</v>
      </c>
      <c r="AH18" s="30" t="s">
        <v>245</v>
      </c>
      <c r="AI18" s="36" t="s">
        <v>306</v>
      </c>
      <c r="AJ18" s="30" t="s">
        <v>309</v>
      </c>
      <c r="AK18" s="36" t="s">
        <v>310</v>
      </c>
    </row>
    <row r="19" spans="1:37" x14ac:dyDescent="0.25">
      <c r="A19" s="35" t="s">
        <v>311</v>
      </c>
      <c r="B19" s="36" t="s">
        <v>312</v>
      </c>
      <c r="C19" s="30" t="s">
        <v>313</v>
      </c>
      <c r="D19" s="36" t="s">
        <v>158</v>
      </c>
      <c r="E19" s="30" t="s">
        <v>314</v>
      </c>
      <c r="F19" s="30" t="s">
        <v>315</v>
      </c>
      <c r="G19" s="30" t="s">
        <v>160</v>
      </c>
      <c r="H19" s="30" t="s">
        <v>316</v>
      </c>
      <c r="I19" s="30" t="s">
        <v>209</v>
      </c>
      <c r="J19" s="30" t="s">
        <v>271</v>
      </c>
      <c r="K19" s="36" t="s">
        <v>317</v>
      </c>
      <c r="L19" s="30" t="s">
        <v>162</v>
      </c>
      <c r="M19" s="30" t="s">
        <v>318</v>
      </c>
      <c r="N19" s="30" t="s">
        <v>278</v>
      </c>
      <c r="O19" s="30" t="s">
        <v>319</v>
      </c>
      <c r="P19" s="30" t="s">
        <v>208</v>
      </c>
      <c r="Q19" s="30" t="s">
        <v>210</v>
      </c>
      <c r="R19" s="30" t="s">
        <v>320</v>
      </c>
      <c r="S19" s="30" t="s">
        <v>280</v>
      </c>
      <c r="T19" s="30" t="s">
        <v>318</v>
      </c>
      <c r="U19" s="30" t="s">
        <v>218</v>
      </c>
      <c r="V19" s="30" t="s">
        <v>321</v>
      </c>
      <c r="W19" s="36" t="s">
        <v>226</v>
      </c>
      <c r="X19" s="30" t="s">
        <v>322</v>
      </c>
      <c r="Y19" s="30" t="s">
        <v>323</v>
      </c>
      <c r="Z19" s="36" t="s">
        <v>324</v>
      </c>
      <c r="AA19" s="30" t="s">
        <v>325</v>
      </c>
      <c r="AB19" s="30" t="s">
        <v>326</v>
      </c>
      <c r="AC19" s="30" t="s">
        <v>229</v>
      </c>
      <c r="AD19" s="36" t="s">
        <v>208</v>
      </c>
      <c r="AE19" s="30" t="s">
        <v>278</v>
      </c>
      <c r="AF19" s="30" t="s">
        <v>144</v>
      </c>
      <c r="AG19" s="30" t="s">
        <v>215</v>
      </c>
      <c r="AH19" s="30" t="s">
        <v>273</v>
      </c>
      <c r="AI19" s="36" t="s">
        <v>311</v>
      </c>
      <c r="AJ19" s="30" t="s">
        <v>327</v>
      </c>
      <c r="AK19" s="36" t="s">
        <v>328</v>
      </c>
    </row>
    <row r="20" spans="1:37" x14ac:dyDescent="0.25">
      <c r="A20" s="35" t="s">
        <v>20</v>
      </c>
      <c r="B20" s="36" t="s">
        <v>329</v>
      </c>
      <c r="C20" s="30" t="s">
        <v>330</v>
      </c>
      <c r="D20" s="36" t="s">
        <v>331</v>
      </c>
      <c r="E20" s="30" t="s">
        <v>332</v>
      </c>
      <c r="F20" s="30" t="s">
        <v>333</v>
      </c>
      <c r="G20" s="30" t="s">
        <v>299</v>
      </c>
      <c r="H20" s="30" t="s">
        <v>234</v>
      </c>
      <c r="I20" s="30" t="s">
        <v>261</v>
      </c>
      <c r="J20" s="30" t="s">
        <v>334</v>
      </c>
      <c r="K20" s="36" t="s">
        <v>317</v>
      </c>
      <c r="L20" s="30" t="s">
        <v>335</v>
      </c>
      <c r="M20" s="30" t="s">
        <v>331</v>
      </c>
      <c r="N20" s="30" t="s">
        <v>331</v>
      </c>
      <c r="O20" s="30" t="s">
        <v>336</v>
      </c>
      <c r="P20" s="30" t="s">
        <v>337</v>
      </c>
      <c r="Q20" s="30" t="s">
        <v>338</v>
      </c>
      <c r="R20" s="30" t="s">
        <v>339</v>
      </c>
      <c r="S20" s="30" t="s">
        <v>340</v>
      </c>
      <c r="T20" s="30" t="s">
        <v>259</v>
      </c>
      <c r="U20" s="30" t="s">
        <v>297</v>
      </c>
      <c r="V20" s="30" t="s">
        <v>284</v>
      </c>
      <c r="W20" s="36" t="s">
        <v>341</v>
      </c>
      <c r="X20" s="30" t="s">
        <v>342</v>
      </c>
      <c r="Y20" s="30" t="s">
        <v>336</v>
      </c>
      <c r="Z20" s="36" t="s">
        <v>343</v>
      </c>
      <c r="AA20" s="30" t="s">
        <v>344</v>
      </c>
      <c r="AB20" s="30" t="s">
        <v>345</v>
      </c>
      <c r="AC20" s="30" t="s">
        <v>294</v>
      </c>
      <c r="AD20" s="36" t="s">
        <v>346</v>
      </c>
      <c r="AE20" s="30" t="s">
        <v>347</v>
      </c>
      <c r="AF20" s="30" t="s">
        <v>348</v>
      </c>
      <c r="AG20" s="30" t="s">
        <v>292</v>
      </c>
      <c r="AH20" s="30" t="s">
        <v>349</v>
      </c>
      <c r="AI20" s="36" t="s">
        <v>350</v>
      </c>
      <c r="AJ20" s="30" t="s">
        <v>194</v>
      </c>
      <c r="AK20" s="36" t="s">
        <v>304</v>
      </c>
    </row>
    <row r="21" spans="1:37" x14ac:dyDescent="0.25">
      <c r="A21" s="35" t="s">
        <v>211</v>
      </c>
      <c r="B21" s="36" t="s">
        <v>351</v>
      </c>
      <c r="C21" s="30" t="s">
        <v>352</v>
      </c>
      <c r="D21" s="36" t="s">
        <v>353</v>
      </c>
      <c r="E21" s="30" t="s">
        <v>354</v>
      </c>
      <c r="F21" s="30" t="s">
        <v>355</v>
      </c>
      <c r="G21" s="30" t="s">
        <v>356</v>
      </c>
      <c r="H21" s="30" t="s">
        <v>357</v>
      </c>
      <c r="I21" s="30" t="s">
        <v>209</v>
      </c>
      <c r="J21" s="30" t="s">
        <v>161</v>
      </c>
      <c r="K21" s="36" t="s">
        <v>358</v>
      </c>
      <c r="L21" s="30" t="s">
        <v>216</v>
      </c>
      <c r="M21" s="30" t="s">
        <v>217</v>
      </c>
      <c r="N21" s="30" t="s">
        <v>140</v>
      </c>
      <c r="O21" s="30" t="s">
        <v>359</v>
      </c>
      <c r="P21" s="30" t="s">
        <v>278</v>
      </c>
      <c r="Q21" s="30" t="s">
        <v>273</v>
      </c>
      <c r="R21" s="30" t="s">
        <v>213</v>
      </c>
      <c r="S21" s="30" t="s">
        <v>280</v>
      </c>
      <c r="T21" s="30" t="s">
        <v>226</v>
      </c>
      <c r="U21" s="30" t="s">
        <v>319</v>
      </c>
      <c r="V21" s="30" t="s">
        <v>360</v>
      </c>
      <c r="W21" s="36" t="s">
        <v>229</v>
      </c>
      <c r="X21" s="30" t="s">
        <v>361</v>
      </c>
      <c r="Y21" s="30" t="s">
        <v>362</v>
      </c>
      <c r="Z21" s="36" t="s">
        <v>224</v>
      </c>
      <c r="AA21" s="30" t="s">
        <v>363</v>
      </c>
      <c r="AB21" s="30" t="s">
        <v>151</v>
      </c>
      <c r="AC21" s="30" t="s">
        <v>222</v>
      </c>
      <c r="AD21" s="36" t="s">
        <v>360</v>
      </c>
      <c r="AE21" s="30" t="s">
        <v>316</v>
      </c>
      <c r="AF21" s="30" t="s">
        <v>149</v>
      </c>
      <c r="AG21" s="30" t="s">
        <v>218</v>
      </c>
      <c r="AH21" s="30" t="s">
        <v>274</v>
      </c>
      <c r="AI21" s="36" t="s">
        <v>271</v>
      </c>
      <c r="AJ21" s="30" t="s">
        <v>364</v>
      </c>
      <c r="AK21" s="36" t="s">
        <v>224</v>
      </c>
    </row>
    <row r="22" spans="1:37" x14ac:dyDescent="0.25">
      <c r="A22" s="35" t="s">
        <v>20</v>
      </c>
      <c r="B22" s="36" t="s">
        <v>365</v>
      </c>
      <c r="C22" s="30" t="s">
        <v>366</v>
      </c>
      <c r="D22" s="36" t="s">
        <v>340</v>
      </c>
      <c r="E22" s="30" t="s">
        <v>367</v>
      </c>
      <c r="F22" s="30" t="s">
        <v>368</v>
      </c>
      <c r="G22" s="30" t="s">
        <v>369</v>
      </c>
      <c r="H22" s="30" t="s">
        <v>283</v>
      </c>
      <c r="I22" s="30" t="s">
        <v>261</v>
      </c>
      <c r="J22" s="30" t="s">
        <v>370</v>
      </c>
      <c r="K22" s="36" t="s">
        <v>371</v>
      </c>
      <c r="L22" s="30" t="s">
        <v>339</v>
      </c>
      <c r="M22" s="30" t="s">
        <v>372</v>
      </c>
      <c r="N22" s="30" t="s">
        <v>373</v>
      </c>
      <c r="O22" s="30" t="s">
        <v>374</v>
      </c>
      <c r="P22" s="30" t="s">
        <v>375</v>
      </c>
      <c r="Q22" s="30" t="s">
        <v>376</v>
      </c>
      <c r="R22" s="30" t="s">
        <v>377</v>
      </c>
      <c r="S22" s="30" t="s">
        <v>378</v>
      </c>
      <c r="T22" s="30" t="s">
        <v>379</v>
      </c>
      <c r="U22" s="30" t="s">
        <v>335</v>
      </c>
      <c r="V22" s="30" t="s">
        <v>380</v>
      </c>
      <c r="W22" s="36" t="s">
        <v>381</v>
      </c>
      <c r="X22" s="30" t="s">
        <v>382</v>
      </c>
      <c r="Y22" s="30" t="s">
        <v>383</v>
      </c>
      <c r="Z22" s="36" t="s">
        <v>335</v>
      </c>
      <c r="AA22" s="30" t="s">
        <v>349</v>
      </c>
      <c r="AB22" s="30" t="s">
        <v>384</v>
      </c>
      <c r="AC22" s="30" t="s">
        <v>365</v>
      </c>
      <c r="AD22" s="36" t="s">
        <v>261</v>
      </c>
      <c r="AE22" s="30" t="s">
        <v>292</v>
      </c>
      <c r="AF22" s="30" t="s">
        <v>385</v>
      </c>
      <c r="AG22" s="30" t="s">
        <v>287</v>
      </c>
      <c r="AH22" s="30" t="s">
        <v>386</v>
      </c>
      <c r="AI22" s="36" t="s">
        <v>303</v>
      </c>
      <c r="AJ22" s="30" t="s">
        <v>195</v>
      </c>
      <c r="AK22" s="36" t="s">
        <v>298</v>
      </c>
    </row>
    <row r="23" spans="1:37" x14ac:dyDescent="0.25">
      <c r="A23" s="35" t="s">
        <v>161</v>
      </c>
      <c r="B23" s="36" t="s">
        <v>387</v>
      </c>
      <c r="C23" s="30" t="s">
        <v>388</v>
      </c>
      <c r="D23" s="36" t="s">
        <v>389</v>
      </c>
      <c r="E23" s="30" t="s">
        <v>390</v>
      </c>
      <c r="F23" s="30" t="s">
        <v>391</v>
      </c>
      <c r="G23" s="30" t="s">
        <v>392</v>
      </c>
      <c r="H23" s="30" t="s">
        <v>393</v>
      </c>
      <c r="I23" s="30" t="s">
        <v>220</v>
      </c>
      <c r="J23" s="30" t="s">
        <v>205</v>
      </c>
      <c r="K23" s="36" t="s">
        <v>140</v>
      </c>
      <c r="L23" s="30" t="s">
        <v>142</v>
      </c>
      <c r="M23" s="30" t="s">
        <v>394</v>
      </c>
      <c r="N23" s="30" t="s">
        <v>322</v>
      </c>
      <c r="O23" s="30" t="s">
        <v>207</v>
      </c>
      <c r="P23" s="30" t="s">
        <v>223</v>
      </c>
      <c r="Q23" s="30" t="s">
        <v>270</v>
      </c>
      <c r="R23" s="30" t="s">
        <v>324</v>
      </c>
      <c r="S23" s="30" t="s">
        <v>395</v>
      </c>
      <c r="T23" s="30" t="s">
        <v>157</v>
      </c>
      <c r="U23" s="30" t="s">
        <v>357</v>
      </c>
      <c r="V23" s="30" t="s">
        <v>204</v>
      </c>
      <c r="W23" s="36" t="s">
        <v>394</v>
      </c>
      <c r="X23" s="30" t="s">
        <v>396</v>
      </c>
      <c r="Y23" s="30" t="s">
        <v>351</v>
      </c>
      <c r="Z23" s="36" t="s">
        <v>397</v>
      </c>
      <c r="AA23" s="30" t="s">
        <v>398</v>
      </c>
      <c r="AB23" s="30" t="s">
        <v>399</v>
      </c>
      <c r="AC23" s="30" t="s">
        <v>400</v>
      </c>
      <c r="AD23" s="36" t="s">
        <v>401</v>
      </c>
      <c r="AE23" s="30" t="s">
        <v>363</v>
      </c>
      <c r="AF23" s="30" t="s">
        <v>402</v>
      </c>
      <c r="AG23" s="30" t="s">
        <v>212</v>
      </c>
      <c r="AH23" s="30" t="s">
        <v>144</v>
      </c>
      <c r="AI23" s="36" t="s">
        <v>228</v>
      </c>
      <c r="AJ23" s="30" t="s">
        <v>403</v>
      </c>
      <c r="AK23" s="36" t="s">
        <v>404</v>
      </c>
    </row>
    <row r="24" spans="1:37" x14ac:dyDescent="0.25">
      <c r="A24" s="35" t="s">
        <v>20</v>
      </c>
      <c r="B24" s="36" t="s">
        <v>405</v>
      </c>
      <c r="C24" s="30" t="s">
        <v>406</v>
      </c>
      <c r="D24" s="36" t="s">
        <v>407</v>
      </c>
      <c r="E24" s="30" t="s">
        <v>408</v>
      </c>
      <c r="F24" s="30" t="s">
        <v>409</v>
      </c>
      <c r="G24" s="30" t="s">
        <v>410</v>
      </c>
      <c r="H24" s="30" t="s">
        <v>411</v>
      </c>
      <c r="I24" s="30" t="s">
        <v>412</v>
      </c>
      <c r="J24" s="30" t="s">
        <v>413</v>
      </c>
      <c r="K24" s="36" t="s">
        <v>232</v>
      </c>
      <c r="L24" s="30" t="s">
        <v>414</v>
      </c>
      <c r="M24" s="30" t="s">
        <v>415</v>
      </c>
      <c r="N24" s="30" t="s">
        <v>416</v>
      </c>
      <c r="O24" s="30" t="s">
        <v>182</v>
      </c>
      <c r="P24" s="30" t="s">
        <v>414</v>
      </c>
      <c r="Q24" s="30" t="s">
        <v>417</v>
      </c>
      <c r="R24" s="30" t="s">
        <v>418</v>
      </c>
      <c r="S24" s="30" t="s">
        <v>419</v>
      </c>
      <c r="T24" s="30" t="s">
        <v>420</v>
      </c>
      <c r="U24" s="30" t="s">
        <v>421</v>
      </c>
      <c r="V24" s="30" t="s">
        <v>422</v>
      </c>
      <c r="W24" s="36" t="s">
        <v>423</v>
      </c>
      <c r="X24" s="30" t="s">
        <v>424</v>
      </c>
      <c r="Y24" s="30" t="s">
        <v>425</v>
      </c>
      <c r="Z24" s="36" t="s">
        <v>426</v>
      </c>
      <c r="AA24" s="30" t="s">
        <v>427</v>
      </c>
      <c r="AB24" s="30" t="s">
        <v>428</v>
      </c>
      <c r="AC24" s="30" t="s">
        <v>167</v>
      </c>
      <c r="AD24" s="36" t="s">
        <v>429</v>
      </c>
      <c r="AE24" s="30" t="s">
        <v>430</v>
      </c>
      <c r="AF24" s="30" t="s">
        <v>431</v>
      </c>
      <c r="AG24" s="30" t="s">
        <v>432</v>
      </c>
      <c r="AH24" s="30" t="s">
        <v>433</v>
      </c>
      <c r="AI24" s="36" t="s">
        <v>434</v>
      </c>
      <c r="AJ24" s="30" t="s">
        <v>435</v>
      </c>
      <c r="AK24" s="36" t="s">
        <v>436</v>
      </c>
    </row>
    <row r="25" spans="1:37" x14ac:dyDescent="0.25">
      <c r="A25" s="35" t="s">
        <v>358</v>
      </c>
      <c r="B25" s="36" t="s">
        <v>437</v>
      </c>
      <c r="C25" s="30" t="s">
        <v>438</v>
      </c>
      <c r="D25" s="36" t="s">
        <v>134</v>
      </c>
      <c r="E25" s="30" t="s">
        <v>439</v>
      </c>
      <c r="F25" s="30" t="s">
        <v>439</v>
      </c>
      <c r="G25" s="30" t="s">
        <v>204</v>
      </c>
      <c r="H25" s="30" t="s">
        <v>440</v>
      </c>
      <c r="I25" s="30" t="s">
        <v>140</v>
      </c>
      <c r="J25" s="30" t="s">
        <v>162</v>
      </c>
      <c r="K25" s="36" t="s">
        <v>217</v>
      </c>
      <c r="L25" s="30" t="s">
        <v>441</v>
      </c>
      <c r="M25" s="30" t="s">
        <v>226</v>
      </c>
      <c r="N25" s="30" t="s">
        <v>442</v>
      </c>
      <c r="O25" s="30" t="s">
        <v>209</v>
      </c>
      <c r="P25" s="30" t="s">
        <v>443</v>
      </c>
      <c r="Q25" s="30" t="s">
        <v>219</v>
      </c>
      <c r="R25" s="30" t="s">
        <v>268</v>
      </c>
      <c r="S25" s="30" t="s">
        <v>208</v>
      </c>
      <c r="T25" s="30" t="s">
        <v>214</v>
      </c>
      <c r="U25" s="30" t="s">
        <v>213</v>
      </c>
      <c r="V25" s="30" t="s">
        <v>444</v>
      </c>
      <c r="W25" s="36" t="s">
        <v>265</v>
      </c>
      <c r="X25" s="30" t="s">
        <v>445</v>
      </c>
      <c r="Y25" s="30" t="s">
        <v>446</v>
      </c>
      <c r="Z25" s="36" t="s">
        <v>447</v>
      </c>
      <c r="AA25" s="30" t="s">
        <v>448</v>
      </c>
      <c r="AB25" s="30" t="s">
        <v>449</v>
      </c>
      <c r="AC25" s="30" t="s">
        <v>450</v>
      </c>
      <c r="AD25" s="36" t="s">
        <v>395</v>
      </c>
      <c r="AE25" s="30" t="s">
        <v>142</v>
      </c>
      <c r="AF25" s="30" t="s">
        <v>451</v>
      </c>
      <c r="AG25" s="30" t="s">
        <v>318</v>
      </c>
      <c r="AH25" s="30" t="s">
        <v>269</v>
      </c>
      <c r="AI25" s="36" t="s">
        <v>311</v>
      </c>
      <c r="AJ25" s="30" t="s">
        <v>452</v>
      </c>
      <c r="AK25" s="36" t="s">
        <v>453</v>
      </c>
    </row>
    <row r="26" spans="1:37" x14ac:dyDescent="0.25">
      <c r="A26" s="35" t="s">
        <v>20</v>
      </c>
      <c r="B26" s="36" t="s">
        <v>454</v>
      </c>
      <c r="C26" s="30" t="s">
        <v>455</v>
      </c>
      <c r="D26" s="36" t="s">
        <v>413</v>
      </c>
      <c r="E26" s="30" t="s">
        <v>456</v>
      </c>
      <c r="F26" s="30" t="s">
        <v>457</v>
      </c>
      <c r="G26" s="30" t="s">
        <v>458</v>
      </c>
      <c r="H26" s="30" t="s">
        <v>377</v>
      </c>
      <c r="I26" s="30" t="s">
        <v>459</v>
      </c>
      <c r="J26" s="30" t="s">
        <v>460</v>
      </c>
      <c r="K26" s="36" t="s">
        <v>461</v>
      </c>
      <c r="L26" s="30" t="s">
        <v>462</v>
      </c>
      <c r="M26" s="30" t="s">
        <v>302</v>
      </c>
      <c r="N26" s="30" t="s">
        <v>463</v>
      </c>
      <c r="O26" s="30" t="s">
        <v>464</v>
      </c>
      <c r="P26" s="30" t="s">
        <v>465</v>
      </c>
      <c r="Q26" s="30" t="s">
        <v>466</v>
      </c>
      <c r="R26" s="30" t="s">
        <v>174</v>
      </c>
      <c r="S26" s="30" t="s">
        <v>467</v>
      </c>
      <c r="T26" s="30" t="s">
        <v>468</v>
      </c>
      <c r="U26" s="30" t="s">
        <v>469</v>
      </c>
      <c r="V26" s="30" t="s">
        <v>470</v>
      </c>
      <c r="W26" s="36" t="s">
        <v>471</v>
      </c>
      <c r="X26" s="30" t="s">
        <v>458</v>
      </c>
      <c r="Y26" s="30" t="s">
        <v>472</v>
      </c>
      <c r="Z26" s="36" t="s">
        <v>473</v>
      </c>
      <c r="AA26" s="30" t="s">
        <v>474</v>
      </c>
      <c r="AB26" s="30" t="s">
        <v>462</v>
      </c>
      <c r="AC26" s="30" t="s">
        <v>475</v>
      </c>
      <c r="AD26" s="36" t="s">
        <v>476</v>
      </c>
      <c r="AE26" s="30" t="s">
        <v>377</v>
      </c>
      <c r="AF26" s="30" t="s">
        <v>384</v>
      </c>
      <c r="AG26" s="30" t="s">
        <v>477</v>
      </c>
      <c r="AH26" s="30" t="s">
        <v>478</v>
      </c>
      <c r="AI26" s="36" t="s">
        <v>460</v>
      </c>
      <c r="AJ26" s="30" t="s">
        <v>479</v>
      </c>
      <c r="AK26" s="36" t="s">
        <v>480</v>
      </c>
    </row>
    <row r="27" spans="1:37" x14ac:dyDescent="0.25">
      <c r="A27" s="35" t="s">
        <v>271</v>
      </c>
      <c r="B27" s="36" t="s">
        <v>481</v>
      </c>
      <c r="C27" s="30" t="s">
        <v>482</v>
      </c>
      <c r="D27" s="36" t="s">
        <v>483</v>
      </c>
      <c r="E27" s="30" t="s">
        <v>484</v>
      </c>
      <c r="F27" s="30" t="s">
        <v>448</v>
      </c>
      <c r="G27" s="30" t="s">
        <v>452</v>
      </c>
      <c r="H27" s="30" t="s">
        <v>353</v>
      </c>
      <c r="I27" s="30" t="s">
        <v>444</v>
      </c>
      <c r="J27" s="30" t="s">
        <v>316</v>
      </c>
      <c r="K27" s="36" t="s">
        <v>219</v>
      </c>
      <c r="L27" s="30" t="s">
        <v>485</v>
      </c>
      <c r="M27" s="30" t="s">
        <v>160</v>
      </c>
      <c r="N27" s="30" t="s">
        <v>400</v>
      </c>
      <c r="O27" s="30" t="s">
        <v>214</v>
      </c>
      <c r="P27" s="30" t="s">
        <v>277</v>
      </c>
      <c r="Q27" s="30" t="s">
        <v>320</v>
      </c>
      <c r="R27" s="30" t="s">
        <v>146</v>
      </c>
      <c r="S27" s="30" t="s">
        <v>486</v>
      </c>
      <c r="T27" s="30" t="s">
        <v>441</v>
      </c>
      <c r="U27" s="30" t="s">
        <v>214</v>
      </c>
      <c r="V27" s="30" t="s">
        <v>487</v>
      </c>
      <c r="W27" s="36" t="s">
        <v>328</v>
      </c>
      <c r="X27" s="30" t="s">
        <v>488</v>
      </c>
      <c r="Y27" s="30" t="s">
        <v>489</v>
      </c>
      <c r="Z27" s="36" t="s">
        <v>490</v>
      </c>
      <c r="AA27" s="30" t="s">
        <v>491</v>
      </c>
      <c r="AB27" s="30" t="s">
        <v>446</v>
      </c>
      <c r="AC27" s="30" t="s">
        <v>492</v>
      </c>
      <c r="AD27" s="36" t="s">
        <v>493</v>
      </c>
      <c r="AE27" s="30" t="s">
        <v>494</v>
      </c>
      <c r="AF27" s="30" t="s">
        <v>136</v>
      </c>
      <c r="AG27" s="30" t="s">
        <v>495</v>
      </c>
      <c r="AH27" s="30" t="s">
        <v>496</v>
      </c>
      <c r="AI27" s="36" t="s">
        <v>228</v>
      </c>
      <c r="AJ27" s="30" t="s">
        <v>497</v>
      </c>
      <c r="AK27" s="36" t="s">
        <v>498</v>
      </c>
    </row>
    <row r="28" spans="1:37" x14ac:dyDescent="0.25">
      <c r="A28" s="35" t="s">
        <v>20</v>
      </c>
      <c r="B28" s="36" t="s">
        <v>499</v>
      </c>
      <c r="C28" s="30" t="s">
        <v>418</v>
      </c>
      <c r="D28" s="36" t="s">
        <v>500</v>
      </c>
      <c r="E28" s="30" t="s">
        <v>501</v>
      </c>
      <c r="F28" s="30" t="s">
        <v>502</v>
      </c>
      <c r="G28" s="30" t="s">
        <v>420</v>
      </c>
      <c r="H28" s="30" t="s">
        <v>503</v>
      </c>
      <c r="I28" s="30" t="s">
        <v>504</v>
      </c>
      <c r="J28" s="30" t="s">
        <v>505</v>
      </c>
      <c r="K28" s="36" t="s">
        <v>460</v>
      </c>
      <c r="L28" s="30" t="s">
        <v>506</v>
      </c>
      <c r="M28" s="30" t="s">
        <v>507</v>
      </c>
      <c r="N28" s="30" t="s">
        <v>508</v>
      </c>
      <c r="O28" s="30" t="s">
        <v>509</v>
      </c>
      <c r="P28" s="30" t="s">
        <v>510</v>
      </c>
      <c r="Q28" s="30" t="s">
        <v>511</v>
      </c>
      <c r="R28" s="30" t="s">
        <v>503</v>
      </c>
      <c r="S28" s="30" t="s">
        <v>512</v>
      </c>
      <c r="T28" s="30" t="s">
        <v>513</v>
      </c>
      <c r="U28" s="30" t="s">
        <v>455</v>
      </c>
      <c r="V28" s="30" t="s">
        <v>419</v>
      </c>
      <c r="W28" s="36" t="s">
        <v>514</v>
      </c>
      <c r="X28" s="30" t="s">
        <v>515</v>
      </c>
      <c r="Y28" s="30" t="s">
        <v>516</v>
      </c>
      <c r="Z28" s="36" t="s">
        <v>517</v>
      </c>
      <c r="AA28" s="30" t="s">
        <v>518</v>
      </c>
      <c r="AB28" s="30" t="s">
        <v>519</v>
      </c>
      <c r="AC28" s="30" t="s">
        <v>520</v>
      </c>
      <c r="AD28" s="36" t="s">
        <v>521</v>
      </c>
      <c r="AE28" s="30" t="s">
        <v>522</v>
      </c>
      <c r="AF28" s="30" t="s">
        <v>523</v>
      </c>
      <c r="AG28" s="30" t="s">
        <v>524</v>
      </c>
      <c r="AH28" s="30" t="s">
        <v>525</v>
      </c>
      <c r="AI28" s="36" t="s">
        <v>386</v>
      </c>
      <c r="AJ28" s="30" t="s">
        <v>455</v>
      </c>
      <c r="AK28" s="36" t="s">
        <v>526</v>
      </c>
    </row>
    <row r="29" spans="1:37" x14ac:dyDescent="0.25">
      <c r="A29" s="35" t="s">
        <v>215</v>
      </c>
      <c r="B29" s="36" t="s">
        <v>527</v>
      </c>
      <c r="C29" s="30" t="s">
        <v>528</v>
      </c>
      <c r="D29" s="36" t="s">
        <v>529</v>
      </c>
      <c r="E29" s="30" t="s">
        <v>446</v>
      </c>
      <c r="F29" s="30" t="s">
        <v>530</v>
      </c>
      <c r="G29" s="30" t="s">
        <v>531</v>
      </c>
      <c r="H29" s="30" t="s">
        <v>532</v>
      </c>
      <c r="I29" s="30" t="s">
        <v>533</v>
      </c>
      <c r="J29" s="30" t="s">
        <v>442</v>
      </c>
      <c r="K29" s="36" t="s">
        <v>487</v>
      </c>
      <c r="L29" s="30" t="s">
        <v>220</v>
      </c>
      <c r="M29" s="30" t="s">
        <v>450</v>
      </c>
      <c r="N29" s="30" t="s">
        <v>534</v>
      </c>
      <c r="O29" s="30" t="s">
        <v>208</v>
      </c>
      <c r="P29" s="30" t="s">
        <v>322</v>
      </c>
      <c r="Q29" s="30" t="s">
        <v>222</v>
      </c>
      <c r="R29" s="30" t="s">
        <v>394</v>
      </c>
      <c r="S29" s="30" t="s">
        <v>535</v>
      </c>
      <c r="T29" s="30" t="s">
        <v>536</v>
      </c>
      <c r="U29" s="30" t="s">
        <v>495</v>
      </c>
      <c r="V29" s="30" t="s">
        <v>537</v>
      </c>
      <c r="W29" s="36" t="s">
        <v>538</v>
      </c>
      <c r="X29" s="30" t="s">
        <v>539</v>
      </c>
      <c r="Y29" s="30" t="s">
        <v>540</v>
      </c>
      <c r="Z29" s="36" t="s">
        <v>541</v>
      </c>
      <c r="AA29" s="30" t="s">
        <v>542</v>
      </c>
      <c r="AB29" s="30" t="s">
        <v>543</v>
      </c>
      <c r="AC29" s="30" t="s">
        <v>493</v>
      </c>
      <c r="AD29" s="36" t="s">
        <v>544</v>
      </c>
      <c r="AE29" s="30" t="s">
        <v>403</v>
      </c>
      <c r="AF29" s="30" t="s">
        <v>545</v>
      </c>
      <c r="AG29" s="30" t="s">
        <v>149</v>
      </c>
      <c r="AH29" s="30" t="s">
        <v>159</v>
      </c>
      <c r="AI29" s="36" t="s">
        <v>216</v>
      </c>
      <c r="AJ29" s="30" t="s">
        <v>546</v>
      </c>
      <c r="AK29" s="36" t="s">
        <v>547</v>
      </c>
    </row>
    <row r="30" spans="1:37" x14ac:dyDescent="0.25">
      <c r="A30" s="35" t="s">
        <v>20</v>
      </c>
      <c r="B30" s="36" t="s">
        <v>548</v>
      </c>
      <c r="C30" s="30" t="s">
        <v>549</v>
      </c>
      <c r="D30" s="36" t="s">
        <v>550</v>
      </c>
      <c r="E30" s="30" t="s">
        <v>190</v>
      </c>
      <c r="F30" s="30" t="s">
        <v>551</v>
      </c>
      <c r="G30" s="30" t="s">
        <v>552</v>
      </c>
      <c r="H30" s="30" t="s">
        <v>553</v>
      </c>
      <c r="I30" s="30" t="s">
        <v>554</v>
      </c>
      <c r="J30" s="30" t="s">
        <v>376</v>
      </c>
      <c r="K30" s="36" t="s">
        <v>513</v>
      </c>
      <c r="L30" s="30" t="s">
        <v>555</v>
      </c>
      <c r="M30" s="30" t="s">
        <v>556</v>
      </c>
      <c r="N30" s="30" t="s">
        <v>557</v>
      </c>
      <c r="O30" s="30" t="s">
        <v>558</v>
      </c>
      <c r="P30" s="30" t="s">
        <v>559</v>
      </c>
      <c r="Q30" s="30" t="s">
        <v>560</v>
      </c>
      <c r="R30" s="30" t="s">
        <v>561</v>
      </c>
      <c r="S30" s="30" t="s">
        <v>562</v>
      </c>
      <c r="T30" s="30" t="s">
        <v>563</v>
      </c>
      <c r="U30" s="30" t="s">
        <v>564</v>
      </c>
      <c r="V30" s="30" t="s">
        <v>559</v>
      </c>
      <c r="W30" s="36" t="s">
        <v>565</v>
      </c>
      <c r="X30" s="30" t="s">
        <v>433</v>
      </c>
      <c r="Y30" s="30" t="s">
        <v>566</v>
      </c>
      <c r="Z30" s="36" t="s">
        <v>567</v>
      </c>
      <c r="AA30" s="30" t="s">
        <v>568</v>
      </c>
      <c r="AB30" s="30" t="s">
        <v>175</v>
      </c>
      <c r="AC30" s="30" t="s">
        <v>569</v>
      </c>
      <c r="AD30" s="36" t="s">
        <v>570</v>
      </c>
      <c r="AE30" s="30" t="s">
        <v>571</v>
      </c>
      <c r="AF30" s="30" t="s">
        <v>572</v>
      </c>
      <c r="AG30" s="30" t="s">
        <v>573</v>
      </c>
      <c r="AH30" s="30" t="s">
        <v>574</v>
      </c>
      <c r="AI30" s="36" t="s">
        <v>575</v>
      </c>
      <c r="AJ30" s="30" t="s">
        <v>576</v>
      </c>
      <c r="AK30" s="36" t="s">
        <v>577</v>
      </c>
    </row>
    <row r="31" spans="1:37" x14ac:dyDescent="0.25">
      <c r="A31" s="35" t="s">
        <v>228</v>
      </c>
      <c r="B31" s="36" t="s">
        <v>578</v>
      </c>
      <c r="C31" s="30" t="s">
        <v>579</v>
      </c>
      <c r="D31" s="36" t="s">
        <v>580</v>
      </c>
      <c r="E31" s="30" t="s">
        <v>581</v>
      </c>
      <c r="F31" s="30" t="s">
        <v>582</v>
      </c>
      <c r="G31" s="30" t="s">
        <v>531</v>
      </c>
      <c r="H31" s="30" t="s">
        <v>583</v>
      </c>
      <c r="I31" s="30" t="s">
        <v>584</v>
      </c>
      <c r="J31" s="30" t="s">
        <v>452</v>
      </c>
      <c r="K31" s="36" t="s">
        <v>585</v>
      </c>
      <c r="L31" s="30" t="s">
        <v>586</v>
      </c>
      <c r="M31" s="30" t="s">
        <v>326</v>
      </c>
      <c r="N31" s="30" t="s">
        <v>587</v>
      </c>
      <c r="O31" s="30" t="s">
        <v>588</v>
      </c>
      <c r="P31" s="30" t="s">
        <v>585</v>
      </c>
      <c r="Q31" s="30" t="s">
        <v>278</v>
      </c>
      <c r="R31" s="30" t="s">
        <v>589</v>
      </c>
      <c r="S31" s="30" t="s">
        <v>590</v>
      </c>
      <c r="T31" s="30" t="s">
        <v>275</v>
      </c>
      <c r="U31" s="30" t="s">
        <v>591</v>
      </c>
      <c r="V31" s="30" t="s">
        <v>592</v>
      </c>
      <c r="W31" s="36" t="s">
        <v>362</v>
      </c>
      <c r="X31" s="30" t="s">
        <v>593</v>
      </c>
      <c r="Y31" s="30" t="s">
        <v>594</v>
      </c>
      <c r="Z31" s="36" t="s">
        <v>595</v>
      </c>
      <c r="AA31" s="30" t="s">
        <v>596</v>
      </c>
      <c r="AB31" s="30" t="s">
        <v>597</v>
      </c>
      <c r="AC31" s="30" t="s">
        <v>137</v>
      </c>
      <c r="AD31" s="36" t="s">
        <v>598</v>
      </c>
      <c r="AE31" s="30" t="s">
        <v>599</v>
      </c>
      <c r="AF31" s="30" t="s">
        <v>600</v>
      </c>
      <c r="AG31" s="30" t="s">
        <v>275</v>
      </c>
      <c r="AH31" s="30" t="s">
        <v>149</v>
      </c>
      <c r="AI31" s="36" t="s">
        <v>272</v>
      </c>
      <c r="AJ31" s="30" t="s">
        <v>601</v>
      </c>
      <c r="AK31" s="36" t="s">
        <v>602</v>
      </c>
    </row>
    <row r="32" spans="1:37" x14ac:dyDescent="0.25">
      <c r="A32" s="35" t="s">
        <v>20</v>
      </c>
      <c r="B32" s="36" t="s">
        <v>603</v>
      </c>
      <c r="C32" s="30" t="s">
        <v>604</v>
      </c>
      <c r="D32" s="36" t="s">
        <v>605</v>
      </c>
      <c r="E32" s="30" t="s">
        <v>606</v>
      </c>
      <c r="F32" s="30" t="s">
        <v>607</v>
      </c>
      <c r="G32" s="30" t="s">
        <v>608</v>
      </c>
      <c r="H32" s="30" t="s">
        <v>609</v>
      </c>
      <c r="I32" s="30" t="s">
        <v>610</v>
      </c>
      <c r="J32" s="30" t="s">
        <v>611</v>
      </c>
      <c r="K32" s="36" t="s">
        <v>612</v>
      </c>
      <c r="L32" s="30" t="s">
        <v>613</v>
      </c>
      <c r="M32" s="30" t="s">
        <v>184</v>
      </c>
      <c r="N32" s="30" t="s">
        <v>409</v>
      </c>
      <c r="O32" s="30" t="s">
        <v>614</v>
      </c>
      <c r="P32" s="30" t="s">
        <v>615</v>
      </c>
      <c r="Q32" s="30" t="s">
        <v>616</v>
      </c>
      <c r="R32" s="30" t="s">
        <v>617</v>
      </c>
      <c r="S32" s="30" t="s">
        <v>618</v>
      </c>
      <c r="T32" s="30" t="s">
        <v>560</v>
      </c>
      <c r="U32" s="30" t="s">
        <v>619</v>
      </c>
      <c r="V32" s="30" t="s">
        <v>620</v>
      </c>
      <c r="W32" s="36" t="s">
        <v>502</v>
      </c>
      <c r="X32" s="30" t="s">
        <v>621</v>
      </c>
      <c r="Y32" s="30" t="s">
        <v>560</v>
      </c>
      <c r="Z32" s="36" t="s">
        <v>622</v>
      </c>
      <c r="AA32" s="30" t="s">
        <v>623</v>
      </c>
      <c r="AB32" s="30" t="s">
        <v>624</v>
      </c>
      <c r="AC32" s="30" t="s">
        <v>625</v>
      </c>
      <c r="AD32" s="36" t="s">
        <v>626</v>
      </c>
      <c r="AE32" s="30" t="s">
        <v>627</v>
      </c>
      <c r="AF32" s="30" t="s">
        <v>628</v>
      </c>
      <c r="AG32" s="30" t="s">
        <v>629</v>
      </c>
      <c r="AH32" s="30" t="s">
        <v>619</v>
      </c>
      <c r="AI32" s="36" t="s">
        <v>630</v>
      </c>
      <c r="AJ32" s="30" t="s">
        <v>631</v>
      </c>
      <c r="AK32" s="36" t="s">
        <v>632</v>
      </c>
    </row>
    <row r="33" spans="1:37" x14ac:dyDescent="0.25">
      <c r="A33" s="35" t="s">
        <v>633</v>
      </c>
      <c r="B33" s="36" t="s">
        <v>634</v>
      </c>
      <c r="C33" s="30" t="s">
        <v>635</v>
      </c>
      <c r="D33" s="36" t="s">
        <v>636</v>
      </c>
      <c r="E33" s="30" t="s">
        <v>637</v>
      </c>
      <c r="F33" s="30" t="s">
        <v>638</v>
      </c>
      <c r="G33" s="30" t="s">
        <v>639</v>
      </c>
      <c r="H33" s="30" t="s">
        <v>640</v>
      </c>
      <c r="I33" s="30" t="s">
        <v>641</v>
      </c>
      <c r="J33" s="30" t="s">
        <v>642</v>
      </c>
      <c r="K33" s="36" t="s">
        <v>643</v>
      </c>
      <c r="L33" s="30" t="s">
        <v>644</v>
      </c>
      <c r="M33" s="30" t="s">
        <v>645</v>
      </c>
      <c r="N33" s="30" t="s">
        <v>646</v>
      </c>
      <c r="O33" s="30" t="s">
        <v>647</v>
      </c>
      <c r="P33" s="30" t="s">
        <v>648</v>
      </c>
      <c r="Q33" s="30" t="s">
        <v>649</v>
      </c>
      <c r="R33" s="30" t="s">
        <v>650</v>
      </c>
      <c r="S33" s="30" t="s">
        <v>651</v>
      </c>
      <c r="T33" s="30" t="s">
        <v>652</v>
      </c>
      <c r="U33" s="30" t="s">
        <v>653</v>
      </c>
      <c r="V33" s="30" t="s">
        <v>654</v>
      </c>
      <c r="W33" s="36" t="s">
        <v>637</v>
      </c>
      <c r="X33" s="30" t="s">
        <v>655</v>
      </c>
      <c r="Y33" s="30" t="s">
        <v>656</v>
      </c>
      <c r="Z33" s="36" t="s">
        <v>657</v>
      </c>
      <c r="AA33" s="30" t="s">
        <v>658</v>
      </c>
      <c r="AB33" s="30" t="s">
        <v>659</v>
      </c>
      <c r="AC33" s="30" t="s">
        <v>660</v>
      </c>
      <c r="AD33" s="36" t="s">
        <v>661</v>
      </c>
      <c r="AE33" s="30" t="s">
        <v>662</v>
      </c>
      <c r="AF33" s="30" t="s">
        <v>663</v>
      </c>
      <c r="AG33" s="30" t="s">
        <v>664</v>
      </c>
      <c r="AH33" s="30" t="s">
        <v>665</v>
      </c>
      <c r="AI33" s="36" t="s">
        <v>666</v>
      </c>
      <c r="AJ33" s="30" t="s">
        <v>667</v>
      </c>
      <c r="AK33" s="36" t="s">
        <v>668</v>
      </c>
    </row>
    <row r="34" spans="1:37" x14ac:dyDescent="0.25">
      <c r="A34" s="37" t="s">
        <v>20</v>
      </c>
      <c r="B34" s="38" t="s">
        <v>669</v>
      </c>
      <c r="C34" s="39" t="s">
        <v>670</v>
      </c>
      <c r="D34" s="38" t="s">
        <v>671</v>
      </c>
      <c r="E34" s="39" t="s">
        <v>672</v>
      </c>
      <c r="F34" s="39" t="s">
        <v>673</v>
      </c>
      <c r="G34" s="39" t="s">
        <v>674</v>
      </c>
      <c r="H34" s="39" t="s">
        <v>675</v>
      </c>
      <c r="I34" s="39" t="s">
        <v>676</v>
      </c>
      <c r="J34" s="39" t="s">
        <v>677</v>
      </c>
      <c r="K34" s="38" t="s">
        <v>678</v>
      </c>
      <c r="L34" s="39" t="s">
        <v>679</v>
      </c>
      <c r="M34" s="39" t="s">
        <v>680</v>
      </c>
      <c r="N34" s="39" t="s">
        <v>681</v>
      </c>
      <c r="O34" s="39" t="s">
        <v>682</v>
      </c>
      <c r="P34" s="39" t="s">
        <v>683</v>
      </c>
      <c r="Q34" s="39" t="s">
        <v>684</v>
      </c>
      <c r="R34" s="39" t="s">
        <v>685</v>
      </c>
      <c r="S34" s="39" t="s">
        <v>686</v>
      </c>
      <c r="T34" s="39" t="s">
        <v>687</v>
      </c>
      <c r="U34" s="39" t="s">
        <v>688</v>
      </c>
      <c r="V34" s="39" t="s">
        <v>689</v>
      </c>
      <c r="W34" s="38" t="s">
        <v>690</v>
      </c>
      <c r="X34" s="39" t="s">
        <v>691</v>
      </c>
      <c r="Y34" s="39" t="s">
        <v>692</v>
      </c>
      <c r="Z34" s="38" t="s">
        <v>693</v>
      </c>
      <c r="AA34" s="39" t="s">
        <v>694</v>
      </c>
      <c r="AB34" s="39" t="s">
        <v>695</v>
      </c>
      <c r="AC34" s="39" t="s">
        <v>696</v>
      </c>
      <c r="AD34" s="38" t="s">
        <v>697</v>
      </c>
      <c r="AE34" s="39" t="s">
        <v>698</v>
      </c>
      <c r="AF34" s="39" t="s">
        <v>699</v>
      </c>
      <c r="AG34" s="39" t="s">
        <v>700</v>
      </c>
      <c r="AH34" s="39" t="s">
        <v>701</v>
      </c>
      <c r="AI34" s="38" t="s">
        <v>702</v>
      </c>
      <c r="AJ34" s="39" t="s">
        <v>703</v>
      </c>
      <c r="AK34" s="38" t="s">
        <v>704</v>
      </c>
    </row>
    <row r="35" spans="1:37" x14ac:dyDescent="0.25">
      <c r="A35" s="35" t="s">
        <v>705</v>
      </c>
      <c r="B35" s="36" t="s">
        <v>58</v>
      </c>
      <c r="C35" s="30" t="s">
        <v>95</v>
      </c>
      <c r="D35" s="36" t="s">
        <v>96</v>
      </c>
      <c r="E35" s="30" t="s">
        <v>97</v>
      </c>
      <c r="F35" s="30" t="s">
        <v>98</v>
      </c>
      <c r="G35" s="30" t="s">
        <v>99</v>
      </c>
      <c r="H35" s="30" t="s">
        <v>100</v>
      </c>
      <c r="I35" s="30" t="s">
        <v>101</v>
      </c>
      <c r="J35" s="30" t="s">
        <v>102</v>
      </c>
      <c r="K35" s="36" t="s">
        <v>103</v>
      </c>
      <c r="L35" s="30" t="s">
        <v>104</v>
      </c>
      <c r="M35" s="30" t="s">
        <v>105</v>
      </c>
      <c r="N35" s="30" t="s">
        <v>106</v>
      </c>
      <c r="O35" s="30" t="s">
        <v>107</v>
      </c>
      <c r="P35" s="30" t="s">
        <v>108</v>
      </c>
      <c r="Q35" s="30" t="s">
        <v>109</v>
      </c>
      <c r="R35" s="30" t="s">
        <v>110</v>
      </c>
      <c r="S35" s="30" t="s">
        <v>111</v>
      </c>
      <c r="T35" s="30" t="s">
        <v>112</v>
      </c>
      <c r="U35" s="30" t="s">
        <v>113</v>
      </c>
      <c r="V35" s="30" t="s">
        <v>114</v>
      </c>
      <c r="W35" s="36" t="s">
        <v>115</v>
      </c>
      <c r="X35" s="30" t="s">
        <v>116</v>
      </c>
      <c r="Y35" s="30" t="s">
        <v>117</v>
      </c>
      <c r="Z35" s="36" t="s">
        <v>118</v>
      </c>
      <c r="AA35" s="30" t="s">
        <v>119</v>
      </c>
      <c r="AB35" s="30" t="s">
        <v>120</v>
      </c>
      <c r="AC35" s="30" t="s">
        <v>121</v>
      </c>
      <c r="AD35" s="36" t="s">
        <v>122</v>
      </c>
      <c r="AE35" s="30" t="s">
        <v>123</v>
      </c>
      <c r="AF35" s="30" t="s">
        <v>124</v>
      </c>
      <c r="AG35" s="30" t="s">
        <v>125</v>
      </c>
      <c r="AH35" s="30" t="s">
        <v>126</v>
      </c>
      <c r="AI35" s="36" t="s">
        <v>127</v>
      </c>
      <c r="AJ35" s="30" t="s">
        <v>128</v>
      </c>
      <c r="AK35" s="36" t="s">
        <v>129</v>
      </c>
    </row>
    <row r="36" spans="1:37" x14ac:dyDescent="0.25">
      <c r="A36" s="37" t="s">
        <v>20</v>
      </c>
      <c r="B36" s="38" t="s">
        <v>706</v>
      </c>
      <c r="C36" s="39" t="s">
        <v>706</v>
      </c>
      <c r="D36" s="38" t="s">
        <v>706</v>
      </c>
      <c r="E36" s="39" t="s">
        <v>706</v>
      </c>
      <c r="F36" s="39" t="s">
        <v>706</v>
      </c>
      <c r="G36" s="39" t="s">
        <v>706</v>
      </c>
      <c r="H36" s="39" t="s">
        <v>706</v>
      </c>
      <c r="I36" s="39" t="s">
        <v>706</v>
      </c>
      <c r="J36" s="39" t="s">
        <v>706</v>
      </c>
      <c r="K36" s="38" t="s">
        <v>706</v>
      </c>
      <c r="L36" s="39" t="s">
        <v>706</v>
      </c>
      <c r="M36" s="39" t="s">
        <v>706</v>
      </c>
      <c r="N36" s="39" t="s">
        <v>706</v>
      </c>
      <c r="O36" s="39" t="s">
        <v>706</v>
      </c>
      <c r="P36" s="39" t="s">
        <v>706</v>
      </c>
      <c r="Q36" s="39" t="s">
        <v>706</v>
      </c>
      <c r="R36" s="39" t="s">
        <v>706</v>
      </c>
      <c r="S36" s="39" t="s">
        <v>706</v>
      </c>
      <c r="T36" s="39" t="s">
        <v>706</v>
      </c>
      <c r="U36" s="39" t="s">
        <v>706</v>
      </c>
      <c r="V36" s="39" t="s">
        <v>706</v>
      </c>
      <c r="W36" s="38" t="s">
        <v>706</v>
      </c>
      <c r="X36" s="39" t="s">
        <v>706</v>
      </c>
      <c r="Y36" s="39" t="s">
        <v>706</v>
      </c>
      <c r="Z36" s="38" t="s">
        <v>706</v>
      </c>
      <c r="AA36" s="39" t="s">
        <v>706</v>
      </c>
      <c r="AB36" s="39" t="s">
        <v>706</v>
      </c>
      <c r="AC36" s="39" t="s">
        <v>706</v>
      </c>
      <c r="AD36" s="38" t="s">
        <v>706</v>
      </c>
      <c r="AE36" s="39" t="s">
        <v>706</v>
      </c>
      <c r="AF36" s="39" t="s">
        <v>706</v>
      </c>
      <c r="AG36" s="39" t="s">
        <v>706</v>
      </c>
      <c r="AH36" s="39" t="s">
        <v>706</v>
      </c>
      <c r="AI36" s="38" t="s">
        <v>706</v>
      </c>
      <c r="AJ36" s="39" t="s">
        <v>706</v>
      </c>
      <c r="AK36" s="38" t="s">
        <v>706</v>
      </c>
    </row>
  </sheetData>
  <mergeCells count="9">
    <mergeCell ref="AA9:AD9"/>
    <mergeCell ref="AE9:AI9"/>
    <mergeCell ref="AJ9:AK9"/>
    <mergeCell ref="A6:Z6"/>
    <mergeCell ref="A7:Z7"/>
    <mergeCell ref="C9:D9"/>
    <mergeCell ref="E9:K9"/>
    <mergeCell ref="L9:W9"/>
    <mergeCell ref="X9:Z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4"/>
  <sheetViews>
    <sheetView workbookViewId="0">
      <pane xSplit="1" ySplit="4" topLeftCell="B5" activePane="bottomRight" state="frozen"/>
      <selection pane="topRight"/>
      <selection pane="bottomLeft"/>
      <selection pane="bottomRight"/>
    </sheetView>
  </sheetViews>
  <sheetFormatPr defaultColWidth="9" defaultRowHeight="18" x14ac:dyDescent="0.25"/>
  <cols>
    <col min="1" max="1" width="30.85546875" style="30" customWidth="1"/>
    <col min="2" max="12" width="9" style="30"/>
    <col min="13" max="13" width="11.42578125" style="30" customWidth="1"/>
    <col min="14" max="14" width="9.85546875" style="30" customWidth="1"/>
    <col min="15" max="16" width="9" style="30"/>
    <col min="17" max="17" width="10.5703125" style="30" customWidth="1"/>
    <col min="18" max="22" width="9" style="30"/>
    <col min="23" max="23" width="12.140625" style="30" customWidth="1"/>
    <col min="24" max="26" width="10.5703125" style="30" customWidth="1"/>
    <col min="27" max="16384" width="9" style="30"/>
  </cols>
  <sheetData>
    <row r="1" spans="1:37" ht="25.5" x14ac:dyDescent="0.35">
      <c r="A1" s="40" t="s">
        <v>1674</v>
      </c>
    </row>
    <row r="2" spans="1:37" ht="25.5" x14ac:dyDescent="0.35">
      <c r="A2" s="41" t="s">
        <v>1624</v>
      </c>
    </row>
    <row r="3" spans="1:37" ht="25.5" x14ac:dyDescent="0.35">
      <c r="A3" s="40" t="s">
        <v>17</v>
      </c>
    </row>
    <row r="5" spans="1:37" x14ac:dyDescent="0.25">
      <c r="A5" s="31" t="s">
        <v>8</v>
      </c>
    </row>
    <row r="6" spans="1:37" x14ac:dyDescent="0.25">
      <c r="A6" s="46" t="s">
        <v>714</v>
      </c>
      <c r="B6" s="47"/>
      <c r="C6" s="47"/>
      <c r="D6" s="47"/>
      <c r="E6" s="47"/>
      <c r="F6" s="47"/>
      <c r="G6" s="47"/>
      <c r="H6" s="47"/>
      <c r="I6" s="47"/>
      <c r="J6" s="47"/>
      <c r="K6" s="47"/>
      <c r="L6" s="47"/>
      <c r="M6" s="47"/>
      <c r="N6" s="47"/>
      <c r="O6" s="47"/>
      <c r="P6" s="47"/>
      <c r="Q6" s="47"/>
      <c r="R6" s="47"/>
      <c r="S6" s="47"/>
      <c r="T6" s="47"/>
      <c r="U6" s="47"/>
      <c r="V6" s="47"/>
      <c r="W6" s="47"/>
      <c r="X6" s="47"/>
      <c r="Y6" s="47"/>
      <c r="Z6" s="47"/>
    </row>
    <row r="7" spans="1:37" x14ac:dyDescent="0.25">
      <c r="A7" s="46" t="s">
        <v>19</v>
      </c>
      <c r="B7" s="47"/>
      <c r="C7" s="47"/>
      <c r="D7" s="47"/>
      <c r="E7" s="47"/>
      <c r="F7" s="47"/>
      <c r="G7" s="47"/>
      <c r="H7" s="47"/>
      <c r="I7" s="47"/>
      <c r="J7" s="47"/>
      <c r="K7" s="47"/>
      <c r="L7" s="47"/>
      <c r="M7" s="47"/>
      <c r="N7" s="47"/>
      <c r="O7" s="47"/>
      <c r="P7" s="47"/>
      <c r="Q7" s="47"/>
      <c r="R7" s="47"/>
      <c r="S7" s="47"/>
      <c r="T7" s="47"/>
      <c r="U7" s="47"/>
      <c r="V7" s="47"/>
      <c r="W7" s="47"/>
      <c r="X7" s="47"/>
      <c r="Y7" s="47"/>
      <c r="Z7" s="47"/>
    </row>
    <row r="9" spans="1:37" ht="63" customHeight="1" x14ac:dyDescent="0.25">
      <c r="A9" s="32"/>
      <c r="B9" s="33"/>
      <c r="C9" s="44" t="s">
        <v>707</v>
      </c>
      <c r="D9" s="45"/>
      <c r="E9" s="44" t="s">
        <v>708</v>
      </c>
      <c r="F9" s="44"/>
      <c r="G9" s="44"/>
      <c r="H9" s="44"/>
      <c r="I9" s="44"/>
      <c r="J9" s="44"/>
      <c r="K9" s="45"/>
      <c r="L9" s="44" t="s">
        <v>709</v>
      </c>
      <c r="M9" s="44"/>
      <c r="N9" s="44"/>
      <c r="O9" s="44"/>
      <c r="P9" s="44"/>
      <c r="Q9" s="44"/>
      <c r="R9" s="44"/>
      <c r="S9" s="44"/>
      <c r="T9" s="44"/>
      <c r="U9" s="44"/>
      <c r="V9" s="44"/>
      <c r="W9" s="45"/>
      <c r="X9" s="44" t="s">
        <v>710</v>
      </c>
      <c r="Y9" s="44"/>
      <c r="Z9" s="45"/>
      <c r="AA9" s="44" t="s">
        <v>711</v>
      </c>
      <c r="AB9" s="44"/>
      <c r="AC9" s="44"/>
      <c r="AD9" s="45"/>
      <c r="AE9" s="44" t="s">
        <v>712</v>
      </c>
      <c r="AF9" s="44"/>
      <c r="AG9" s="44"/>
      <c r="AH9" s="44"/>
      <c r="AI9" s="45"/>
      <c r="AJ9" s="44" t="s">
        <v>713</v>
      </c>
      <c r="AK9" s="45"/>
    </row>
    <row r="10" spans="1:37" ht="72" x14ac:dyDescent="0.25">
      <c r="A10" s="33" t="s">
        <v>20</v>
      </c>
      <c r="B10" s="34" t="s">
        <v>21</v>
      </c>
      <c r="C10" s="32" t="s">
        <v>22</v>
      </c>
      <c r="D10" s="33" t="s">
        <v>23</v>
      </c>
      <c r="E10" s="32" t="s">
        <v>24</v>
      </c>
      <c r="F10" s="32" t="s">
        <v>25</v>
      </c>
      <c r="G10" s="32" t="s">
        <v>26</v>
      </c>
      <c r="H10" s="32" t="s">
        <v>27</v>
      </c>
      <c r="I10" s="32" t="s">
        <v>28</v>
      </c>
      <c r="J10" s="32" t="s">
        <v>29</v>
      </c>
      <c r="K10" s="33" t="s">
        <v>30</v>
      </c>
      <c r="L10" s="32" t="s">
        <v>31</v>
      </c>
      <c r="M10" s="32" t="s">
        <v>32</v>
      </c>
      <c r="N10" s="32" t="s">
        <v>33</v>
      </c>
      <c r="O10" s="32" t="s">
        <v>34</v>
      </c>
      <c r="P10" s="32" t="s">
        <v>35</v>
      </c>
      <c r="Q10" s="32" t="s">
        <v>36</v>
      </c>
      <c r="R10" s="32" t="s">
        <v>37</v>
      </c>
      <c r="S10" s="32" t="s">
        <v>38</v>
      </c>
      <c r="T10" s="32" t="s">
        <v>39</v>
      </c>
      <c r="U10" s="32" t="s">
        <v>40</v>
      </c>
      <c r="V10" s="32" t="s">
        <v>41</v>
      </c>
      <c r="W10" s="33" t="s">
        <v>42</v>
      </c>
      <c r="X10" s="32" t="s">
        <v>43</v>
      </c>
      <c r="Y10" s="32" t="s">
        <v>44</v>
      </c>
      <c r="Z10" s="33" t="s">
        <v>45</v>
      </c>
      <c r="AA10" s="32" t="s">
        <v>46</v>
      </c>
      <c r="AB10" s="32" t="s">
        <v>47</v>
      </c>
      <c r="AC10" s="32" t="s">
        <v>48</v>
      </c>
      <c r="AD10" s="33" t="s">
        <v>49</v>
      </c>
      <c r="AE10" s="32" t="s">
        <v>50</v>
      </c>
      <c r="AF10" s="32" t="s">
        <v>51</v>
      </c>
      <c r="AG10" s="32" t="s">
        <v>52</v>
      </c>
      <c r="AH10" s="32" t="s">
        <v>53</v>
      </c>
      <c r="AI10" s="33" t="s">
        <v>54</v>
      </c>
      <c r="AJ10" s="32" t="s">
        <v>55</v>
      </c>
      <c r="AK10" s="33" t="s">
        <v>56</v>
      </c>
    </row>
    <row r="11" spans="1:37" x14ac:dyDescent="0.25">
      <c r="A11" s="35" t="s">
        <v>57</v>
      </c>
      <c r="B11" s="36" t="s">
        <v>715</v>
      </c>
      <c r="C11" s="30" t="s">
        <v>716</v>
      </c>
      <c r="D11" s="36" t="s">
        <v>717</v>
      </c>
      <c r="E11" s="30" t="s">
        <v>718</v>
      </c>
      <c r="F11" s="30" t="s">
        <v>719</v>
      </c>
      <c r="G11" s="30" t="s">
        <v>720</v>
      </c>
      <c r="H11" s="30" t="s">
        <v>721</v>
      </c>
      <c r="I11" s="30" t="s">
        <v>722</v>
      </c>
      <c r="J11" s="30" t="s">
        <v>723</v>
      </c>
      <c r="K11" s="36" t="s">
        <v>724</v>
      </c>
      <c r="L11" s="30" t="s">
        <v>68</v>
      </c>
      <c r="M11" s="30" t="s">
        <v>69</v>
      </c>
      <c r="N11" s="30" t="s">
        <v>70</v>
      </c>
      <c r="O11" s="30" t="s">
        <v>725</v>
      </c>
      <c r="P11" s="30" t="s">
        <v>72</v>
      </c>
      <c r="Q11" s="30" t="s">
        <v>726</v>
      </c>
      <c r="R11" s="30" t="s">
        <v>74</v>
      </c>
      <c r="S11" s="30" t="s">
        <v>75</v>
      </c>
      <c r="T11" s="30" t="s">
        <v>76</v>
      </c>
      <c r="U11" s="30" t="s">
        <v>77</v>
      </c>
      <c r="V11" s="30" t="s">
        <v>78</v>
      </c>
      <c r="W11" s="36" t="s">
        <v>727</v>
      </c>
      <c r="X11" s="30" t="s">
        <v>728</v>
      </c>
      <c r="Y11" s="30" t="s">
        <v>729</v>
      </c>
      <c r="Z11" s="36" t="s">
        <v>730</v>
      </c>
      <c r="AA11" s="30" t="s">
        <v>731</v>
      </c>
      <c r="AB11" s="30" t="s">
        <v>732</v>
      </c>
      <c r="AC11" s="30" t="s">
        <v>733</v>
      </c>
      <c r="AD11" s="36" t="s">
        <v>734</v>
      </c>
      <c r="AE11" s="30" t="s">
        <v>87</v>
      </c>
      <c r="AF11" s="30" t="s">
        <v>88</v>
      </c>
      <c r="AG11" s="30" t="s">
        <v>89</v>
      </c>
      <c r="AH11" s="30" t="s">
        <v>90</v>
      </c>
      <c r="AI11" s="36" t="s">
        <v>91</v>
      </c>
      <c r="AJ11" s="30" t="s">
        <v>735</v>
      </c>
      <c r="AK11" s="36" t="s">
        <v>736</v>
      </c>
    </row>
    <row r="12" spans="1:37" x14ac:dyDescent="0.25">
      <c r="A12" s="37" t="s">
        <v>94</v>
      </c>
      <c r="B12" s="38" t="s">
        <v>737</v>
      </c>
      <c r="C12" s="39" t="s">
        <v>738</v>
      </c>
      <c r="D12" s="38" t="s">
        <v>739</v>
      </c>
      <c r="E12" s="39" t="s">
        <v>740</v>
      </c>
      <c r="F12" s="39" t="s">
        <v>741</v>
      </c>
      <c r="G12" s="39" t="s">
        <v>742</v>
      </c>
      <c r="H12" s="39" t="s">
        <v>743</v>
      </c>
      <c r="I12" s="39" t="s">
        <v>744</v>
      </c>
      <c r="J12" s="39" t="s">
        <v>745</v>
      </c>
      <c r="K12" s="38" t="s">
        <v>746</v>
      </c>
      <c r="L12" s="39" t="s">
        <v>104</v>
      </c>
      <c r="M12" s="39" t="s">
        <v>105</v>
      </c>
      <c r="N12" s="39" t="s">
        <v>106</v>
      </c>
      <c r="O12" s="39" t="s">
        <v>481</v>
      </c>
      <c r="P12" s="39" t="s">
        <v>108</v>
      </c>
      <c r="Q12" s="39" t="s">
        <v>747</v>
      </c>
      <c r="R12" s="39" t="s">
        <v>110</v>
      </c>
      <c r="S12" s="39" t="s">
        <v>111</v>
      </c>
      <c r="T12" s="39" t="s">
        <v>112</v>
      </c>
      <c r="U12" s="39" t="s">
        <v>113</v>
      </c>
      <c r="V12" s="39" t="s">
        <v>114</v>
      </c>
      <c r="W12" s="38" t="s">
        <v>748</v>
      </c>
      <c r="X12" s="39" t="s">
        <v>749</v>
      </c>
      <c r="Y12" s="39" t="s">
        <v>750</v>
      </c>
      <c r="Z12" s="38" t="s">
        <v>117</v>
      </c>
      <c r="AA12" s="39" t="s">
        <v>751</v>
      </c>
      <c r="AB12" s="39" t="s">
        <v>752</v>
      </c>
      <c r="AC12" s="39" t="s">
        <v>753</v>
      </c>
      <c r="AD12" s="38" t="s">
        <v>754</v>
      </c>
      <c r="AE12" s="39" t="s">
        <v>123</v>
      </c>
      <c r="AF12" s="39" t="s">
        <v>124</v>
      </c>
      <c r="AG12" s="39" t="s">
        <v>125</v>
      </c>
      <c r="AH12" s="39" t="s">
        <v>126</v>
      </c>
      <c r="AI12" s="38" t="s">
        <v>127</v>
      </c>
      <c r="AJ12" s="39" t="s">
        <v>755</v>
      </c>
      <c r="AK12" s="38" t="s">
        <v>756</v>
      </c>
    </row>
    <row r="13" spans="1:37" x14ac:dyDescent="0.25">
      <c r="A13" s="35" t="s">
        <v>757</v>
      </c>
      <c r="B13" s="36" t="s">
        <v>758</v>
      </c>
      <c r="C13" s="30" t="s">
        <v>759</v>
      </c>
      <c r="D13" s="36" t="s">
        <v>722</v>
      </c>
      <c r="E13" s="30" t="s">
        <v>649</v>
      </c>
      <c r="F13" s="30" t="s">
        <v>760</v>
      </c>
      <c r="G13" s="30" t="s">
        <v>761</v>
      </c>
      <c r="H13" s="30" t="s">
        <v>762</v>
      </c>
      <c r="I13" s="30" t="s">
        <v>763</v>
      </c>
      <c r="J13" s="30" t="s">
        <v>131</v>
      </c>
      <c r="K13" s="36" t="s">
        <v>764</v>
      </c>
      <c r="L13" s="30" t="s">
        <v>765</v>
      </c>
      <c r="M13" s="30" t="s">
        <v>766</v>
      </c>
      <c r="N13" s="30" t="s">
        <v>767</v>
      </c>
      <c r="O13" s="30" t="s">
        <v>768</v>
      </c>
      <c r="P13" s="30" t="s">
        <v>769</v>
      </c>
      <c r="Q13" s="30" t="s">
        <v>211</v>
      </c>
      <c r="R13" s="30" t="s">
        <v>770</v>
      </c>
      <c r="S13" s="30" t="s">
        <v>637</v>
      </c>
      <c r="T13" s="30" t="s">
        <v>771</v>
      </c>
      <c r="U13" s="30" t="s">
        <v>134</v>
      </c>
      <c r="V13" s="30" t="s">
        <v>772</v>
      </c>
      <c r="W13" s="36" t="s">
        <v>773</v>
      </c>
      <c r="X13" s="30" t="s">
        <v>774</v>
      </c>
      <c r="Y13" s="30" t="s">
        <v>775</v>
      </c>
      <c r="Z13" s="36" t="s">
        <v>776</v>
      </c>
      <c r="AA13" s="30" t="s">
        <v>777</v>
      </c>
      <c r="AB13" s="30" t="s">
        <v>778</v>
      </c>
      <c r="AC13" s="30" t="s">
        <v>779</v>
      </c>
      <c r="AD13" s="36" t="s">
        <v>780</v>
      </c>
      <c r="AE13" s="30" t="s">
        <v>781</v>
      </c>
      <c r="AF13" s="30" t="s">
        <v>533</v>
      </c>
      <c r="AG13" s="30" t="s">
        <v>495</v>
      </c>
      <c r="AH13" s="30" t="s">
        <v>782</v>
      </c>
      <c r="AI13" s="36" t="s">
        <v>271</v>
      </c>
      <c r="AJ13" s="30" t="s">
        <v>743</v>
      </c>
      <c r="AK13" s="36" t="s">
        <v>783</v>
      </c>
    </row>
    <row r="14" spans="1:37" x14ac:dyDescent="0.25">
      <c r="A14" s="35" t="s">
        <v>20</v>
      </c>
      <c r="B14" s="36" t="s">
        <v>784</v>
      </c>
      <c r="C14" s="30" t="s">
        <v>785</v>
      </c>
      <c r="D14" s="36" t="s">
        <v>786</v>
      </c>
      <c r="E14" s="30" t="s">
        <v>787</v>
      </c>
      <c r="F14" s="30" t="s">
        <v>788</v>
      </c>
      <c r="G14" s="30" t="s">
        <v>789</v>
      </c>
      <c r="H14" s="30" t="s">
        <v>790</v>
      </c>
      <c r="I14" s="30" t="s">
        <v>791</v>
      </c>
      <c r="J14" s="30" t="s">
        <v>792</v>
      </c>
      <c r="K14" s="36" t="s">
        <v>793</v>
      </c>
      <c r="L14" s="30" t="s">
        <v>794</v>
      </c>
      <c r="M14" s="30" t="s">
        <v>795</v>
      </c>
      <c r="N14" s="30" t="s">
        <v>796</v>
      </c>
      <c r="O14" s="30" t="s">
        <v>797</v>
      </c>
      <c r="P14" s="30" t="s">
        <v>798</v>
      </c>
      <c r="Q14" s="30" t="s">
        <v>245</v>
      </c>
      <c r="R14" s="30" t="s">
        <v>799</v>
      </c>
      <c r="S14" s="30" t="s">
        <v>800</v>
      </c>
      <c r="T14" s="30" t="s">
        <v>801</v>
      </c>
      <c r="U14" s="30" t="s">
        <v>802</v>
      </c>
      <c r="V14" s="30" t="s">
        <v>803</v>
      </c>
      <c r="W14" s="36" t="s">
        <v>804</v>
      </c>
      <c r="X14" s="30" t="s">
        <v>805</v>
      </c>
      <c r="Y14" s="30" t="s">
        <v>803</v>
      </c>
      <c r="Z14" s="36" t="s">
        <v>806</v>
      </c>
      <c r="AA14" s="30" t="s">
        <v>807</v>
      </c>
      <c r="AB14" s="30" t="s">
        <v>808</v>
      </c>
      <c r="AC14" s="30" t="s">
        <v>809</v>
      </c>
      <c r="AD14" s="36" t="s">
        <v>810</v>
      </c>
      <c r="AE14" s="30" t="s">
        <v>811</v>
      </c>
      <c r="AF14" s="30" t="s">
        <v>812</v>
      </c>
      <c r="AG14" s="30" t="s">
        <v>813</v>
      </c>
      <c r="AH14" s="30" t="s">
        <v>814</v>
      </c>
      <c r="AI14" s="36" t="s">
        <v>339</v>
      </c>
      <c r="AJ14" s="30" t="s">
        <v>815</v>
      </c>
      <c r="AK14" s="36" t="s">
        <v>816</v>
      </c>
    </row>
    <row r="15" spans="1:37" x14ac:dyDescent="0.25">
      <c r="A15" s="35" t="s">
        <v>817</v>
      </c>
      <c r="B15" s="36" t="s">
        <v>818</v>
      </c>
      <c r="C15" s="30" t="s">
        <v>819</v>
      </c>
      <c r="D15" s="36" t="s">
        <v>820</v>
      </c>
      <c r="E15" s="30" t="s">
        <v>821</v>
      </c>
      <c r="F15" s="30" t="s">
        <v>822</v>
      </c>
      <c r="G15" s="30" t="s">
        <v>823</v>
      </c>
      <c r="H15" s="30" t="s">
        <v>824</v>
      </c>
      <c r="I15" s="30" t="s">
        <v>825</v>
      </c>
      <c r="J15" s="30" t="s">
        <v>826</v>
      </c>
      <c r="K15" s="36" t="s">
        <v>827</v>
      </c>
      <c r="L15" s="30" t="s">
        <v>828</v>
      </c>
      <c r="M15" s="30" t="s">
        <v>829</v>
      </c>
      <c r="N15" s="30" t="s">
        <v>830</v>
      </c>
      <c r="O15" s="30" t="s">
        <v>483</v>
      </c>
      <c r="P15" s="30" t="s">
        <v>831</v>
      </c>
      <c r="Q15" s="30" t="s">
        <v>317</v>
      </c>
      <c r="R15" s="30" t="s">
        <v>832</v>
      </c>
      <c r="S15" s="30" t="s">
        <v>833</v>
      </c>
      <c r="T15" s="30" t="s">
        <v>834</v>
      </c>
      <c r="U15" s="30" t="s">
        <v>835</v>
      </c>
      <c r="V15" s="30" t="s">
        <v>836</v>
      </c>
      <c r="W15" s="36" t="s">
        <v>837</v>
      </c>
      <c r="X15" s="30" t="s">
        <v>838</v>
      </c>
      <c r="Y15" s="30" t="s">
        <v>839</v>
      </c>
      <c r="Z15" s="36" t="s">
        <v>840</v>
      </c>
      <c r="AA15" s="30" t="s">
        <v>841</v>
      </c>
      <c r="AB15" s="30" t="s">
        <v>842</v>
      </c>
      <c r="AC15" s="30" t="s">
        <v>843</v>
      </c>
      <c r="AD15" s="36" t="s">
        <v>844</v>
      </c>
      <c r="AE15" s="30" t="s">
        <v>845</v>
      </c>
      <c r="AF15" s="30" t="s">
        <v>846</v>
      </c>
      <c r="AG15" s="30" t="s">
        <v>224</v>
      </c>
      <c r="AH15" s="30" t="s">
        <v>221</v>
      </c>
      <c r="AI15" s="36" t="s">
        <v>359</v>
      </c>
      <c r="AJ15" s="30" t="s">
        <v>847</v>
      </c>
      <c r="AK15" s="36" t="s">
        <v>848</v>
      </c>
    </row>
    <row r="16" spans="1:37" x14ac:dyDescent="0.25">
      <c r="A16" s="35" t="s">
        <v>20</v>
      </c>
      <c r="B16" s="36" t="s">
        <v>849</v>
      </c>
      <c r="C16" s="30" t="s">
        <v>850</v>
      </c>
      <c r="D16" s="36" t="s">
        <v>851</v>
      </c>
      <c r="E16" s="30" t="s">
        <v>852</v>
      </c>
      <c r="F16" s="30" t="s">
        <v>853</v>
      </c>
      <c r="G16" s="30" t="s">
        <v>854</v>
      </c>
      <c r="H16" s="30" t="s">
        <v>855</v>
      </c>
      <c r="I16" s="30" t="s">
        <v>856</v>
      </c>
      <c r="J16" s="30" t="s">
        <v>857</v>
      </c>
      <c r="K16" s="36" t="s">
        <v>858</v>
      </c>
      <c r="L16" s="30" t="s">
        <v>859</v>
      </c>
      <c r="M16" s="30" t="s">
        <v>860</v>
      </c>
      <c r="N16" s="30" t="s">
        <v>861</v>
      </c>
      <c r="O16" s="30" t="s">
        <v>862</v>
      </c>
      <c r="P16" s="30" t="s">
        <v>863</v>
      </c>
      <c r="Q16" s="30" t="s">
        <v>317</v>
      </c>
      <c r="R16" s="30" t="s">
        <v>864</v>
      </c>
      <c r="S16" s="30" t="s">
        <v>865</v>
      </c>
      <c r="T16" s="30" t="s">
        <v>866</v>
      </c>
      <c r="U16" s="30" t="s">
        <v>867</v>
      </c>
      <c r="V16" s="30" t="s">
        <v>868</v>
      </c>
      <c r="W16" s="36" t="s">
        <v>869</v>
      </c>
      <c r="X16" s="30" t="s">
        <v>870</v>
      </c>
      <c r="Y16" s="30" t="s">
        <v>871</v>
      </c>
      <c r="Z16" s="36" t="s">
        <v>872</v>
      </c>
      <c r="AA16" s="30" t="s">
        <v>873</v>
      </c>
      <c r="AB16" s="30" t="s">
        <v>874</v>
      </c>
      <c r="AC16" s="30" t="s">
        <v>875</v>
      </c>
      <c r="AD16" s="36" t="s">
        <v>876</v>
      </c>
      <c r="AE16" s="30" t="s">
        <v>436</v>
      </c>
      <c r="AF16" s="30" t="s">
        <v>877</v>
      </c>
      <c r="AG16" s="30" t="s">
        <v>878</v>
      </c>
      <c r="AH16" s="30" t="s">
        <v>879</v>
      </c>
      <c r="AI16" s="36" t="s">
        <v>880</v>
      </c>
      <c r="AJ16" s="30" t="s">
        <v>881</v>
      </c>
      <c r="AK16" s="36" t="s">
        <v>882</v>
      </c>
    </row>
    <row r="17" spans="1:37" x14ac:dyDescent="0.25">
      <c r="A17" s="35" t="s">
        <v>883</v>
      </c>
      <c r="B17" s="36" t="s">
        <v>884</v>
      </c>
      <c r="C17" s="30" t="s">
        <v>885</v>
      </c>
      <c r="D17" s="36" t="s">
        <v>886</v>
      </c>
      <c r="E17" s="30" t="s">
        <v>592</v>
      </c>
      <c r="F17" s="30" t="s">
        <v>887</v>
      </c>
      <c r="G17" s="30" t="s">
        <v>404</v>
      </c>
      <c r="H17" s="30" t="s">
        <v>888</v>
      </c>
      <c r="I17" s="30" t="s">
        <v>889</v>
      </c>
      <c r="J17" s="30" t="s">
        <v>890</v>
      </c>
      <c r="K17" s="36" t="s">
        <v>276</v>
      </c>
      <c r="L17" s="30" t="s">
        <v>891</v>
      </c>
      <c r="M17" s="30" t="s">
        <v>149</v>
      </c>
      <c r="N17" s="30" t="s">
        <v>892</v>
      </c>
      <c r="O17" s="30" t="s">
        <v>496</v>
      </c>
      <c r="P17" s="30" t="s">
        <v>355</v>
      </c>
      <c r="Q17" s="30" t="s">
        <v>317</v>
      </c>
      <c r="R17" s="30" t="s">
        <v>492</v>
      </c>
      <c r="S17" s="30" t="s">
        <v>352</v>
      </c>
      <c r="T17" s="30" t="s">
        <v>203</v>
      </c>
      <c r="U17" s="30" t="s">
        <v>140</v>
      </c>
      <c r="V17" s="30" t="s">
        <v>327</v>
      </c>
      <c r="W17" s="36" t="s">
        <v>323</v>
      </c>
      <c r="X17" s="30" t="s">
        <v>893</v>
      </c>
      <c r="Y17" s="30" t="s">
        <v>894</v>
      </c>
      <c r="Z17" s="36" t="s">
        <v>895</v>
      </c>
      <c r="AA17" s="30" t="s">
        <v>135</v>
      </c>
      <c r="AB17" s="30" t="s">
        <v>896</v>
      </c>
      <c r="AC17" s="30" t="s">
        <v>897</v>
      </c>
      <c r="AD17" s="36" t="s">
        <v>898</v>
      </c>
      <c r="AE17" s="30" t="s">
        <v>899</v>
      </c>
      <c r="AF17" s="30" t="s">
        <v>587</v>
      </c>
      <c r="AG17" s="30" t="s">
        <v>900</v>
      </c>
      <c r="AH17" s="30" t="s">
        <v>320</v>
      </c>
      <c r="AI17" s="36" t="s">
        <v>211</v>
      </c>
      <c r="AJ17" s="30" t="s">
        <v>901</v>
      </c>
      <c r="AK17" s="36" t="s">
        <v>902</v>
      </c>
    </row>
    <row r="18" spans="1:37" x14ac:dyDescent="0.25">
      <c r="A18" s="35" t="s">
        <v>20</v>
      </c>
      <c r="B18" s="36" t="s">
        <v>903</v>
      </c>
      <c r="C18" s="30" t="s">
        <v>414</v>
      </c>
      <c r="D18" s="36" t="s">
        <v>624</v>
      </c>
      <c r="E18" s="30" t="s">
        <v>904</v>
      </c>
      <c r="F18" s="30" t="s">
        <v>905</v>
      </c>
      <c r="G18" s="30" t="s">
        <v>906</v>
      </c>
      <c r="H18" s="30" t="s">
        <v>907</v>
      </c>
      <c r="I18" s="30" t="s">
        <v>557</v>
      </c>
      <c r="J18" s="30" t="s">
        <v>908</v>
      </c>
      <c r="K18" s="36" t="s">
        <v>909</v>
      </c>
      <c r="L18" s="30" t="s">
        <v>910</v>
      </c>
      <c r="M18" s="30" t="s">
        <v>911</v>
      </c>
      <c r="N18" s="30" t="s">
        <v>912</v>
      </c>
      <c r="O18" s="30" t="s">
        <v>913</v>
      </c>
      <c r="P18" s="30" t="s">
        <v>914</v>
      </c>
      <c r="Q18" s="30" t="s">
        <v>317</v>
      </c>
      <c r="R18" s="30" t="s">
        <v>915</v>
      </c>
      <c r="S18" s="30" t="s">
        <v>916</v>
      </c>
      <c r="T18" s="30" t="s">
        <v>917</v>
      </c>
      <c r="U18" s="30" t="s">
        <v>918</v>
      </c>
      <c r="V18" s="30" t="s">
        <v>188</v>
      </c>
      <c r="W18" s="36" t="s">
        <v>573</v>
      </c>
      <c r="X18" s="30" t="s">
        <v>919</v>
      </c>
      <c r="Y18" s="30" t="s">
        <v>920</v>
      </c>
      <c r="Z18" s="36" t="s">
        <v>552</v>
      </c>
      <c r="AA18" s="30" t="s">
        <v>921</v>
      </c>
      <c r="AB18" s="30" t="s">
        <v>905</v>
      </c>
      <c r="AC18" s="30" t="s">
        <v>922</v>
      </c>
      <c r="AD18" s="36" t="s">
        <v>923</v>
      </c>
      <c r="AE18" s="30" t="s">
        <v>924</v>
      </c>
      <c r="AF18" s="30" t="s">
        <v>925</v>
      </c>
      <c r="AG18" s="30" t="s">
        <v>926</v>
      </c>
      <c r="AH18" s="30" t="s">
        <v>927</v>
      </c>
      <c r="AI18" s="36" t="s">
        <v>928</v>
      </c>
      <c r="AJ18" s="30" t="s">
        <v>929</v>
      </c>
      <c r="AK18" s="36" t="s">
        <v>930</v>
      </c>
    </row>
    <row r="19" spans="1:37" x14ac:dyDescent="0.25">
      <c r="A19" s="35" t="s">
        <v>931</v>
      </c>
      <c r="B19" s="36" t="s">
        <v>932</v>
      </c>
      <c r="C19" s="30" t="s">
        <v>451</v>
      </c>
      <c r="D19" s="36" t="s">
        <v>586</v>
      </c>
      <c r="E19" s="30" t="s">
        <v>933</v>
      </c>
      <c r="F19" s="30" t="s">
        <v>267</v>
      </c>
      <c r="G19" s="30" t="s">
        <v>316</v>
      </c>
      <c r="H19" s="30" t="s">
        <v>206</v>
      </c>
      <c r="I19" s="30" t="s">
        <v>357</v>
      </c>
      <c r="J19" s="30" t="s">
        <v>162</v>
      </c>
      <c r="K19" s="36" t="s">
        <v>269</v>
      </c>
      <c r="L19" s="30" t="s">
        <v>213</v>
      </c>
      <c r="M19" s="30" t="s">
        <v>217</v>
      </c>
      <c r="N19" s="30" t="s">
        <v>588</v>
      </c>
      <c r="O19" s="30" t="s">
        <v>161</v>
      </c>
      <c r="P19" s="30" t="s">
        <v>269</v>
      </c>
      <c r="Q19" s="30" t="s">
        <v>317</v>
      </c>
      <c r="R19" s="30" t="s">
        <v>213</v>
      </c>
      <c r="S19" s="30" t="s">
        <v>144</v>
      </c>
      <c r="T19" s="30" t="s">
        <v>225</v>
      </c>
      <c r="U19" s="30" t="s">
        <v>217</v>
      </c>
      <c r="V19" s="30" t="s">
        <v>162</v>
      </c>
      <c r="W19" s="36" t="s">
        <v>273</v>
      </c>
      <c r="X19" s="30" t="s">
        <v>150</v>
      </c>
      <c r="Y19" s="30" t="s">
        <v>323</v>
      </c>
      <c r="Z19" s="36" t="s">
        <v>150</v>
      </c>
      <c r="AA19" s="30" t="s">
        <v>159</v>
      </c>
      <c r="AB19" s="30" t="s">
        <v>324</v>
      </c>
      <c r="AC19" s="30" t="s">
        <v>214</v>
      </c>
      <c r="AD19" s="36" t="s">
        <v>537</v>
      </c>
      <c r="AE19" s="30" t="s">
        <v>212</v>
      </c>
      <c r="AF19" s="30" t="s">
        <v>328</v>
      </c>
      <c r="AG19" s="30" t="s">
        <v>212</v>
      </c>
      <c r="AH19" s="30" t="s">
        <v>492</v>
      </c>
      <c r="AI19" s="36" t="s">
        <v>227</v>
      </c>
      <c r="AJ19" s="30" t="s">
        <v>394</v>
      </c>
      <c r="AK19" s="36" t="s">
        <v>934</v>
      </c>
    </row>
    <row r="20" spans="1:37" x14ac:dyDescent="0.25">
      <c r="A20" s="35" t="s">
        <v>20</v>
      </c>
      <c r="B20" s="36" t="s">
        <v>231</v>
      </c>
      <c r="C20" s="30" t="s">
        <v>935</v>
      </c>
      <c r="D20" s="36" t="s">
        <v>231</v>
      </c>
      <c r="E20" s="30" t="s">
        <v>200</v>
      </c>
      <c r="F20" s="30" t="s">
        <v>365</v>
      </c>
      <c r="G20" s="30" t="s">
        <v>936</v>
      </c>
      <c r="H20" s="30" t="s">
        <v>924</v>
      </c>
      <c r="I20" s="30" t="s">
        <v>281</v>
      </c>
      <c r="J20" s="30" t="s">
        <v>348</v>
      </c>
      <c r="K20" s="36" t="s">
        <v>937</v>
      </c>
      <c r="L20" s="30" t="s">
        <v>340</v>
      </c>
      <c r="M20" s="30" t="s">
        <v>937</v>
      </c>
      <c r="N20" s="30" t="s">
        <v>468</v>
      </c>
      <c r="O20" s="30" t="s">
        <v>938</v>
      </c>
      <c r="P20" s="30" t="s">
        <v>293</v>
      </c>
      <c r="Q20" s="30" t="s">
        <v>317</v>
      </c>
      <c r="R20" s="30" t="s">
        <v>253</v>
      </c>
      <c r="S20" s="30" t="s">
        <v>330</v>
      </c>
      <c r="T20" s="30" t="s">
        <v>467</v>
      </c>
      <c r="U20" s="30" t="s">
        <v>939</v>
      </c>
      <c r="V20" s="30" t="s">
        <v>940</v>
      </c>
      <c r="W20" s="36" t="s">
        <v>335</v>
      </c>
      <c r="X20" s="30" t="s">
        <v>296</v>
      </c>
      <c r="Y20" s="30" t="s">
        <v>239</v>
      </c>
      <c r="Z20" s="36" t="s">
        <v>941</v>
      </c>
      <c r="AA20" s="30" t="s">
        <v>942</v>
      </c>
      <c r="AB20" s="30" t="s">
        <v>943</v>
      </c>
      <c r="AC20" s="30" t="s">
        <v>234</v>
      </c>
      <c r="AD20" s="36" t="s">
        <v>366</v>
      </c>
      <c r="AE20" s="30" t="s">
        <v>944</v>
      </c>
      <c r="AF20" s="30" t="s">
        <v>343</v>
      </c>
      <c r="AG20" s="30" t="s">
        <v>373</v>
      </c>
      <c r="AH20" s="30" t="s">
        <v>945</v>
      </c>
      <c r="AI20" s="36" t="s">
        <v>310</v>
      </c>
      <c r="AJ20" s="30" t="s">
        <v>385</v>
      </c>
      <c r="AK20" s="36" t="s">
        <v>480</v>
      </c>
    </row>
    <row r="21" spans="1:37" x14ac:dyDescent="0.25">
      <c r="A21" s="35" t="s">
        <v>946</v>
      </c>
      <c r="B21" s="36" t="s">
        <v>947</v>
      </c>
      <c r="C21" s="30" t="s">
        <v>313</v>
      </c>
      <c r="D21" s="36" t="s">
        <v>948</v>
      </c>
      <c r="E21" s="30" t="s">
        <v>496</v>
      </c>
      <c r="F21" s="30" t="s">
        <v>144</v>
      </c>
      <c r="G21" s="30" t="s">
        <v>949</v>
      </c>
      <c r="H21" s="30" t="s">
        <v>581</v>
      </c>
      <c r="I21" s="30" t="s">
        <v>950</v>
      </c>
      <c r="J21" s="30" t="s">
        <v>486</v>
      </c>
      <c r="K21" s="36" t="s">
        <v>356</v>
      </c>
      <c r="L21" s="30" t="s">
        <v>328</v>
      </c>
      <c r="M21" s="30" t="s">
        <v>588</v>
      </c>
      <c r="N21" s="30" t="s">
        <v>951</v>
      </c>
      <c r="O21" s="30" t="s">
        <v>214</v>
      </c>
      <c r="P21" s="30" t="s">
        <v>144</v>
      </c>
      <c r="Q21" s="30" t="s">
        <v>317</v>
      </c>
      <c r="R21" s="30" t="s">
        <v>273</v>
      </c>
      <c r="S21" s="30" t="s">
        <v>150</v>
      </c>
      <c r="T21" s="30" t="s">
        <v>952</v>
      </c>
      <c r="U21" s="30" t="s">
        <v>162</v>
      </c>
      <c r="V21" s="30" t="s">
        <v>495</v>
      </c>
      <c r="W21" s="36" t="s">
        <v>140</v>
      </c>
      <c r="X21" s="30" t="s">
        <v>313</v>
      </c>
      <c r="Y21" s="30" t="s">
        <v>890</v>
      </c>
      <c r="Z21" s="36" t="s">
        <v>538</v>
      </c>
      <c r="AA21" s="30" t="s">
        <v>490</v>
      </c>
      <c r="AB21" s="30" t="s">
        <v>453</v>
      </c>
      <c r="AC21" s="30" t="s">
        <v>441</v>
      </c>
      <c r="AD21" s="36" t="s">
        <v>328</v>
      </c>
      <c r="AE21" s="30" t="s">
        <v>534</v>
      </c>
      <c r="AF21" s="30" t="s">
        <v>272</v>
      </c>
      <c r="AG21" s="30" t="s">
        <v>358</v>
      </c>
      <c r="AH21" s="30" t="s">
        <v>202</v>
      </c>
      <c r="AI21" s="36" t="s">
        <v>317</v>
      </c>
      <c r="AJ21" s="30" t="s">
        <v>953</v>
      </c>
      <c r="AK21" s="36" t="s">
        <v>318</v>
      </c>
    </row>
    <row r="22" spans="1:37" x14ac:dyDescent="0.25">
      <c r="A22" s="35" t="s">
        <v>20</v>
      </c>
      <c r="B22" s="36" t="s">
        <v>469</v>
      </c>
      <c r="C22" s="30" t="s">
        <v>302</v>
      </c>
      <c r="D22" s="36" t="s">
        <v>426</v>
      </c>
      <c r="E22" s="30" t="s">
        <v>954</v>
      </c>
      <c r="F22" s="30" t="s">
        <v>339</v>
      </c>
      <c r="G22" s="30" t="s">
        <v>955</v>
      </c>
      <c r="H22" s="30" t="s">
        <v>956</v>
      </c>
      <c r="I22" s="30" t="s">
        <v>513</v>
      </c>
      <c r="J22" s="30" t="s">
        <v>957</v>
      </c>
      <c r="K22" s="36" t="s">
        <v>958</v>
      </c>
      <c r="L22" s="30" t="s">
        <v>959</v>
      </c>
      <c r="M22" s="30" t="s">
        <v>960</v>
      </c>
      <c r="N22" s="30" t="s">
        <v>281</v>
      </c>
      <c r="O22" s="30" t="s">
        <v>412</v>
      </c>
      <c r="P22" s="30" t="s">
        <v>193</v>
      </c>
      <c r="Q22" s="30" t="s">
        <v>317</v>
      </c>
      <c r="R22" s="30" t="s">
        <v>287</v>
      </c>
      <c r="S22" s="30" t="s">
        <v>521</v>
      </c>
      <c r="T22" s="30" t="s">
        <v>426</v>
      </c>
      <c r="U22" s="30" t="s">
        <v>337</v>
      </c>
      <c r="V22" s="30" t="s">
        <v>961</v>
      </c>
      <c r="W22" s="36" t="s">
        <v>962</v>
      </c>
      <c r="X22" s="30" t="s">
        <v>963</v>
      </c>
      <c r="Y22" s="30" t="s">
        <v>964</v>
      </c>
      <c r="Z22" s="36" t="s">
        <v>965</v>
      </c>
      <c r="AA22" s="30" t="s">
        <v>966</v>
      </c>
      <c r="AB22" s="30" t="s">
        <v>967</v>
      </c>
      <c r="AC22" s="30" t="s">
        <v>968</v>
      </c>
      <c r="AD22" s="36" t="s">
        <v>969</v>
      </c>
      <c r="AE22" s="30" t="s">
        <v>970</v>
      </c>
      <c r="AF22" s="30" t="s">
        <v>255</v>
      </c>
      <c r="AG22" s="30" t="s">
        <v>971</v>
      </c>
      <c r="AH22" s="30" t="s">
        <v>972</v>
      </c>
      <c r="AI22" s="36" t="s">
        <v>317</v>
      </c>
      <c r="AJ22" s="30" t="s">
        <v>973</v>
      </c>
      <c r="AK22" s="36" t="s">
        <v>974</v>
      </c>
    </row>
    <row r="23" spans="1:37" x14ac:dyDescent="0.25">
      <c r="A23" s="35" t="s">
        <v>975</v>
      </c>
      <c r="B23" s="36" t="s">
        <v>398</v>
      </c>
      <c r="C23" s="30" t="s">
        <v>976</v>
      </c>
      <c r="D23" s="36" t="s">
        <v>977</v>
      </c>
      <c r="E23" s="30" t="s">
        <v>443</v>
      </c>
      <c r="F23" s="30" t="s">
        <v>204</v>
      </c>
      <c r="G23" s="30" t="s">
        <v>148</v>
      </c>
      <c r="H23" s="30" t="s">
        <v>355</v>
      </c>
      <c r="I23" s="30" t="s">
        <v>150</v>
      </c>
      <c r="J23" s="30" t="s">
        <v>443</v>
      </c>
      <c r="K23" s="36" t="s">
        <v>214</v>
      </c>
      <c r="L23" s="30" t="s">
        <v>317</v>
      </c>
      <c r="M23" s="30" t="s">
        <v>317</v>
      </c>
      <c r="N23" s="30" t="s">
        <v>201</v>
      </c>
      <c r="O23" s="30" t="s">
        <v>317</v>
      </c>
      <c r="P23" s="30" t="s">
        <v>317</v>
      </c>
      <c r="Q23" s="30" t="s">
        <v>317</v>
      </c>
      <c r="R23" s="30" t="s">
        <v>978</v>
      </c>
      <c r="S23" s="30" t="s">
        <v>317</v>
      </c>
      <c r="T23" s="30" t="s">
        <v>317</v>
      </c>
      <c r="U23" s="30" t="s">
        <v>317</v>
      </c>
      <c r="V23" s="30" t="s">
        <v>317</v>
      </c>
      <c r="W23" s="36" t="s">
        <v>227</v>
      </c>
      <c r="X23" s="30" t="s">
        <v>449</v>
      </c>
      <c r="Y23" s="30" t="s">
        <v>845</v>
      </c>
      <c r="Z23" s="36" t="s">
        <v>979</v>
      </c>
      <c r="AA23" s="30" t="s">
        <v>980</v>
      </c>
      <c r="AB23" s="30" t="s">
        <v>589</v>
      </c>
      <c r="AC23" s="30" t="s">
        <v>224</v>
      </c>
      <c r="AD23" s="36" t="s">
        <v>147</v>
      </c>
      <c r="AE23" s="30" t="s">
        <v>211</v>
      </c>
      <c r="AF23" s="30" t="s">
        <v>933</v>
      </c>
      <c r="AG23" s="30" t="s">
        <v>215</v>
      </c>
      <c r="AH23" s="30" t="s">
        <v>228</v>
      </c>
      <c r="AI23" s="36" t="s">
        <v>981</v>
      </c>
      <c r="AJ23" s="30" t="s">
        <v>363</v>
      </c>
      <c r="AK23" s="36" t="s">
        <v>982</v>
      </c>
    </row>
    <row r="24" spans="1:37" x14ac:dyDescent="0.25">
      <c r="A24" s="35" t="s">
        <v>20</v>
      </c>
      <c r="B24" s="36" t="s">
        <v>983</v>
      </c>
      <c r="C24" s="30" t="s">
        <v>342</v>
      </c>
      <c r="D24" s="36" t="s">
        <v>382</v>
      </c>
      <c r="E24" s="30" t="s">
        <v>984</v>
      </c>
      <c r="F24" s="30" t="s">
        <v>985</v>
      </c>
      <c r="G24" s="30" t="s">
        <v>986</v>
      </c>
      <c r="H24" s="30" t="s">
        <v>987</v>
      </c>
      <c r="I24" s="30" t="s">
        <v>988</v>
      </c>
      <c r="J24" s="30" t="s">
        <v>989</v>
      </c>
      <c r="K24" s="36" t="s">
        <v>253</v>
      </c>
      <c r="L24" s="30" t="s">
        <v>317</v>
      </c>
      <c r="M24" s="30" t="s">
        <v>317</v>
      </c>
      <c r="N24" s="30" t="s">
        <v>990</v>
      </c>
      <c r="O24" s="30" t="s">
        <v>317</v>
      </c>
      <c r="P24" s="30" t="s">
        <v>317</v>
      </c>
      <c r="Q24" s="30" t="s">
        <v>317</v>
      </c>
      <c r="R24" s="30" t="s">
        <v>991</v>
      </c>
      <c r="S24" s="30" t="s">
        <v>317</v>
      </c>
      <c r="T24" s="30" t="s">
        <v>317</v>
      </c>
      <c r="U24" s="30" t="s">
        <v>317</v>
      </c>
      <c r="V24" s="30" t="s">
        <v>317</v>
      </c>
      <c r="W24" s="36" t="s">
        <v>260</v>
      </c>
      <c r="X24" s="30" t="s">
        <v>992</v>
      </c>
      <c r="Y24" s="30" t="s">
        <v>993</v>
      </c>
      <c r="Z24" s="36" t="s">
        <v>436</v>
      </c>
      <c r="AA24" s="30" t="s">
        <v>436</v>
      </c>
      <c r="AB24" s="30" t="s">
        <v>994</v>
      </c>
      <c r="AC24" s="30" t="s">
        <v>962</v>
      </c>
      <c r="AD24" s="36" t="s">
        <v>995</v>
      </c>
      <c r="AE24" s="30" t="s">
        <v>996</v>
      </c>
      <c r="AF24" s="30" t="s">
        <v>347</v>
      </c>
      <c r="AG24" s="30" t="s">
        <v>307</v>
      </c>
      <c r="AH24" s="30" t="s">
        <v>335</v>
      </c>
      <c r="AI24" s="36" t="s">
        <v>997</v>
      </c>
      <c r="AJ24" s="30" t="s">
        <v>505</v>
      </c>
      <c r="AK24" s="36" t="s">
        <v>412</v>
      </c>
    </row>
    <row r="25" spans="1:37" x14ac:dyDescent="0.25">
      <c r="A25" s="35" t="s">
        <v>53</v>
      </c>
      <c r="B25" s="36" t="s">
        <v>895</v>
      </c>
      <c r="C25" s="30" t="s">
        <v>530</v>
      </c>
      <c r="D25" s="36" t="s">
        <v>391</v>
      </c>
      <c r="E25" s="30" t="s">
        <v>536</v>
      </c>
      <c r="F25" s="30" t="s">
        <v>145</v>
      </c>
      <c r="G25" s="30" t="s">
        <v>998</v>
      </c>
      <c r="H25" s="30" t="s">
        <v>486</v>
      </c>
      <c r="I25" s="30" t="s">
        <v>999</v>
      </c>
      <c r="J25" s="30" t="s">
        <v>952</v>
      </c>
      <c r="K25" s="36" t="s">
        <v>229</v>
      </c>
      <c r="L25" s="30" t="s">
        <v>271</v>
      </c>
      <c r="M25" s="30" t="s">
        <v>318</v>
      </c>
      <c r="N25" s="30" t="s">
        <v>216</v>
      </c>
      <c r="O25" s="30" t="s">
        <v>271</v>
      </c>
      <c r="P25" s="30" t="s">
        <v>213</v>
      </c>
      <c r="Q25" s="30" t="s">
        <v>1000</v>
      </c>
      <c r="R25" s="30" t="s">
        <v>215</v>
      </c>
      <c r="S25" s="30" t="s">
        <v>218</v>
      </c>
      <c r="T25" s="30" t="s">
        <v>228</v>
      </c>
      <c r="U25" s="30" t="s">
        <v>442</v>
      </c>
      <c r="V25" s="30" t="s">
        <v>319</v>
      </c>
      <c r="W25" s="36" t="s">
        <v>320</v>
      </c>
      <c r="X25" s="30" t="s">
        <v>137</v>
      </c>
      <c r="Y25" s="30" t="s">
        <v>1001</v>
      </c>
      <c r="Z25" s="36" t="s">
        <v>533</v>
      </c>
      <c r="AA25" s="30" t="s">
        <v>404</v>
      </c>
      <c r="AB25" s="30" t="s">
        <v>439</v>
      </c>
      <c r="AC25" s="30" t="s">
        <v>206</v>
      </c>
      <c r="AD25" s="36" t="s">
        <v>1002</v>
      </c>
      <c r="AE25" s="30" t="s">
        <v>213</v>
      </c>
      <c r="AF25" s="30" t="s">
        <v>268</v>
      </c>
      <c r="AG25" s="30" t="s">
        <v>359</v>
      </c>
      <c r="AH25" s="30" t="s">
        <v>327</v>
      </c>
      <c r="AI25" s="36" t="s">
        <v>161</v>
      </c>
      <c r="AJ25" s="30" t="s">
        <v>768</v>
      </c>
      <c r="AK25" s="36" t="s">
        <v>1003</v>
      </c>
    </row>
    <row r="26" spans="1:37" x14ac:dyDescent="0.25">
      <c r="A26" s="35" t="s">
        <v>20</v>
      </c>
      <c r="B26" s="36" t="s">
        <v>927</v>
      </c>
      <c r="C26" s="30" t="s">
        <v>431</v>
      </c>
      <c r="D26" s="36" t="s">
        <v>985</v>
      </c>
      <c r="E26" s="30" t="s">
        <v>1004</v>
      </c>
      <c r="F26" s="30" t="s">
        <v>1005</v>
      </c>
      <c r="G26" s="30" t="s">
        <v>1006</v>
      </c>
      <c r="H26" s="30" t="s">
        <v>993</v>
      </c>
      <c r="I26" s="30" t="s">
        <v>955</v>
      </c>
      <c r="J26" s="30" t="s">
        <v>174</v>
      </c>
      <c r="K26" s="36" t="s">
        <v>383</v>
      </c>
      <c r="L26" s="30" t="s">
        <v>256</v>
      </c>
      <c r="M26" s="30" t="s">
        <v>239</v>
      </c>
      <c r="N26" s="30" t="s">
        <v>1007</v>
      </c>
      <c r="O26" s="30" t="s">
        <v>194</v>
      </c>
      <c r="P26" s="30" t="s">
        <v>246</v>
      </c>
      <c r="Q26" s="30" t="s">
        <v>1008</v>
      </c>
      <c r="R26" s="30" t="s">
        <v>1009</v>
      </c>
      <c r="S26" s="30" t="s">
        <v>310</v>
      </c>
      <c r="T26" s="30" t="s">
        <v>1010</v>
      </c>
      <c r="U26" s="30" t="s">
        <v>1011</v>
      </c>
      <c r="V26" s="30" t="s">
        <v>305</v>
      </c>
      <c r="W26" s="36" t="s">
        <v>253</v>
      </c>
      <c r="X26" s="30" t="s">
        <v>1012</v>
      </c>
      <c r="Y26" s="30" t="s">
        <v>955</v>
      </c>
      <c r="Z26" s="36" t="s">
        <v>232</v>
      </c>
      <c r="AA26" s="30" t="s">
        <v>1013</v>
      </c>
      <c r="AB26" s="30" t="s">
        <v>526</v>
      </c>
      <c r="AC26" s="30" t="s">
        <v>992</v>
      </c>
      <c r="AD26" s="36" t="s">
        <v>983</v>
      </c>
      <c r="AE26" s="30" t="s">
        <v>308</v>
      </c>
      <c r="AF26" s="30" t="s">
        <v>350</v>
      </c>
      <c r="AG26" s="30" t="s">
        <v>1014</v>
      </c>
      <c r="AH26" s="30" t="s">
        <v>1015</v>
      </c>
      <c r="AI26" s="36" t="s">
        <v>246</v>
      </c>
      <c r="AJ26" s="30" t="s">
        <v>522</v>
      </c>
      <c r="AK26" s="36" t="s">
        <v>466</v>
      </c>
    </row>
    <row r="27" spans="1:37" x14ac:dyDescent="0.25">
      <c r="A27" s="35" t="s">
        <v>1016</v>
      </c>
      <c r="B27" s="36" t="s">
        <v>1017</v>
      </c>
      <c r="C27" s="30" t="s">
        <v>1018</v>
      </c>
      <c r="D27" s="36" t="s">
        <v>1019</v>
      </c>
      <c r="E27" s="30" t="s">
        <v>1020</v>
      </c>
      <c r="F27" s="30" t="s">
        <v>1021</v>
      </c>
      <c r="G27" s="30" t="s">
        <v>1022</v>
      </c>
      <c r="H27" s="30" t="s">
        <v>1023</v>
      </c>
      <c r="I27" s="30" t="s">
        <v>772</v>
      </c>
      <c r="J27" s="30" t="s">
        <v>1024</v>
      </c>
      <c r="K27" s="36" t="s">
        <v>153</v>
      </c>
      <c r="L27" s="30" t="s">
        <v>1025</v>
      </c>
      <c r="M27" s="30" t="s">
        <v>901</v>
      </c>
      <c r="N27" s="30" t="s">
        <v>1026</v>
      </c>
      <c r="O27" s="30" t="s">
        <v>353</v>
      </c>
      <c r="P27" s="30" t="s">
        <v>1027</v>
      </c>
      <c r="Q27" s="30" t="s">
        <v>145</v>
      </c>
      <c r="R27" s="30" t="s">
        <v>1028</v>
      </c>
      <c r="S27" s="30" t="s">
        <v>1029</v>
      </c>
      <c r="T27" s="30" t="s">
        <v>832</v>
      </c>
      <c r="U27" s="30" t="s">
        <v>934</v>
      </c>
      <c r="V27" s="30" t="s">
        <v>1030</v>
      </c>
      <c r="W27" s="36" t="s">
        <v>1031</v>
      </c>
      <c r="X27" s="30" t="s">
        <v>1032</v>
      </c>
      <c r="Y27" s="30" t="s">
        <v>1033</v>
      </c>
      <c r="Z27" s="36" t="s">
        <v>1034</v>
      </c>
      <c r="AA27" s="30" t="s">
        <v>1035</v>
      </c>
      <c r="AB27" s="30" t="s">
        <v>1036</v>
      </c>
      <c r="AC27" s="30" t="s">
        <v>1037</v>
      </c>
      <c r="AD27" s="36" t="s">
        <v>1038</v>
      </c>
      <c r="AE27" s="30" t="s">
        <v>1039</v>
      </c>
      <c r="AF27" s="30" t="s">
        <v>1040</v>
      </c>
      <c r="AG27" s="30" t="s">
        <v>392</v>
      </c>
      <c r="AH27" s="30" t="s">
        <v>393</v>
      </c>
      <c r="AI27" s="36" t="s">
        <v>272</v>
      </c>
      <c r="AJ27" s="30" t="s">
        <v>1041</v>
      </c>
      <c r="AK27" s="36" t="s">
        <v>1042</v>
      </c>
    </row>
    <row r="28" spans="1:37" x14ac:dyDescent="0.25">
      <c r="A28" s="35" t="s">
        <v>20</v>
      </c>
      <c r="B28" s="36" t="s">
        <v>1043</v>
      </c>
      <c r="C28" s="30" t="s">
        <v>1044</v>
      </c>
      <c r="D28" s="36" t="s">
        <v>1045</v>
      </c>
      <c r="E28" s="30" t="s">
        <v>1046</v>
      </c>
      <c r="F28" s="30" t="s">
        <v>1047</v>
      </c>
      <c r="G28" s="30" t="s">
        <v>1048</v>
      </c>
      <c r="H28" s="30" t="s">
        <v>1049</v>
      </c>
      <c r="I28" s="30" t="s">
        <v>1050</v>
      </c>
      <c r="J28" s="30" t="s">
        <v>1051</v>
      </c>
      <c r="K28" s="36" t="s">
        <v>1052</v>
      </c>
      <c r="L28" s="30" t="s">
        <v>1053</v>
      </c>
      <c r="M28" s="30" t="s">
        <v>1054</v>
      </c>
      <c r="N28" s="30" t="s">
        <v>1055</v>
      </c>
      <c r="O28" s="30" t="s">
        <v>1056</v>
      </c>
      <c r="P28" s="30" t="s">
        <v>1057</v>
      </c>
      <c r="Q28" s="30" t="s">
        <v>1058</v>
      </c>
      <c r="R28" s="30" t="s">
        <v>1059</v>
      </c>
      <c r="S28" s="30" t="s">
        <v>1060</v>
      </c>
      <c r="T28" s="30" t="s">
        <v>1061</v>
      </c>
      <c r="U28" s="30" t="s">
        <v>1062</v>
      </c>
      <c r="V28" s="30" t="s">
        <v>1063</v>
      </c>
      <c r="W28" s="36" t="s">
        <v>1064</v>
      </c>
      <c r="X28" s="30" t="s">
        <v>1065</v>
      </c>
      <c r="Y28" s="30" t="s">
        <v>1066</v>
      </c>
      <c r="Z28" s="36" t="s">
        <v>1067</v>
      </c>
      <c r="AA28" s="30" t="s">
        <v>1068</v>
      </c>
      <c r="AB28" s="30" t="s">
        <v>1069</v>
      </c>
      <c r="AC28" s="30" t="s">
        <v>1070</v>
      </c>
      <c r="AD28" s="36" t="s">
        <v>1071</v>
      </c>
      <c r="AE28" s="30" t="s">
        <v>1072</v>
      </c>
      <c r="AF28" s="30" t="s">
        <v>1073</v>
      </c>
      <c r="AG28" s="30" t="s">
        <v>1074</v>
      </c>
      <c r="AH28" s="30" t="s">
        <v>1075</v>
      </c>
      <c r="AI28" s="36" t="s">
        <v>631</v>
      </c>
      <c r="AJ28" s="30" t="s">
        <v>1076</v>
      </c>
      <c r="AK28" s="36" t="s">
        <v>1077</v>
      </c>
    </row>
    <row r="29" spans="1:37" x14ac:dyDescent="0.25">
      <c r="A29" s="35" t="s">
        <v>1078</v>
      </c>
      <c r="B29" s="36" t="s">
        <v>131</v>
      </c>
      <c r="C29" s="30" t="s">
        <v>132</v>
      </c>
      <c r="D29" s="36" t="s">
        <v>133</v>
      </c>
      <c r="E29" s="30" t="s">
        <v>134</v>
      </c>
      <c r="F29" s="30" t="s">
        <v>135</v>
      </c>
      <c r="G29" s="30" t="s">
        <v>136</v>
      </c>
      <c r="H29" s="30" t="s">
        <v>137</v>
      </c>
      <c r="I29" s="30" t="s">
        <v>138</v>
      </c>
      <c r="J29" s="30" t="s">
        <v>139</v>
      </c>
      <c r="K29" s="36" t="s">
        <v>140</v>
      </c>
      <c r="L29" s="30" t="s">
        <v>141</v>
      </c>
      <c r="M29" s="30" t="s">
        <v>142</v>
      </c>
      <c r="N29" s="30" t="s">
        <v>143</v>
      </c>
      <c r="O29" s="30" t="s">
        <v>144</v>
      </c>
      <c r="P29" s="30" t="s">
        <v>145</v>
      </c>
      <c r="Q29" s="30" t="s">
        <v>146</v>
      </c>
      <c r="R29" s="30" t="s">
        <v>139</v>
      </c>
      <c r="S29" s="30" t="s">
        <v>147</v>
      </c>
      <c r="T29" s="30" t="s">
        <v>148</v>
      </c>
      <c r="U29" s="30" t="s">
        <v>149</v>
      </c>
      <c r="V29" s="30" t="s">
        <v>150</v>
      </c>
      <c r="W29" s="36" t="s">
        <v>151</v>
      </c>
      <c r="X29" s="30" t="s">
        <v>152</v>
      </c>
      <c r="Y29" s="30" t="s">
        <v>153</v>
      </c>
      <c r="Z29" s="36" t="s">
        <v>154</v>
      </c>
      <c r="AA29" s="30" t="s">
        <v>155</v>
      </c>
      <c r="AB29" s="30" t="s">
        <v>156</v>
      </c>
      <c r="AC29" s="30" t="s">
        <v>157</v>
      </c>
      <c r="AD29" s="36" t="s">
        <v>158</v>
      </c>
      <c r="AE29" s="30" t="s">
        <v>159</v>
      </c>
      <c r="AF29" s="30" t="s">
        <v>160</v>
      </c>
      <c r="AG29" s="30" t="s">
        <v>161</v>
      </c>
      <c r="AH29" s="30" t="s">
        <v>162</v>
      </c>
      <c r="AI29" s="36" t="s">
        <v>161</v>
      </c>
      <c r="AJ29" s="30" t="s">
        <v>163</v>
      </c>
      <c r="AK29" s="36" t="s">
        <v>164</v>
      </c>
    </row>
    <row r="30" spans="1:37" x14ac:dyDescent="0.25">
      <c r="A30" s="35" t="s">
        <v>20</v>
      </c>
      <c r="B30" s="36" t="s">
        <v>1079</v>
      </c>
      <c r="C30" s="30" t="s">
        <v>1080</v>
      </c>
      <c r="D30" s="36" t="s">
        <v>167</v>
      </c>
      <c r="E30" s="30" t="s">
        <v>1081</v>
      </c>
      <c r="F30" s="30" t="s">
        <v>169</v>
      </c>
      <c r="G30" s="30" t="s">
        <v>610</v>
      </c>
      <c r="H30" s="30" t="s">
        <v>502</v>
      </c>
      <c r="I30" s="30" t="s">
        <v>172</v>
      </c>
      <c r="J30" s="30" t="s">
        <v>173</v>
      </c>
      <c r="K30" s="36" t="s">
        <v>174</v>
      </c>
      <c r="L30" s="30" t="s">
        <v>175</v>
      </c>
      <c r="M30" s="30" t="s">
        <v>176</v>
      </c>
      <c r="N30" s="30" t="s">
        <v>177</v>
      </c>
      <c r="O30" s="30" t="s">
        <v>178</v>
      </c>
      <c r="P30" s="30" t="s">
        <v>179</v>
      </c>
      <c r="Q30" s="30" t="s">
        <v>1082</v>
      </c>
      <c r="R30" s="30" t="s">
        <v>181</v>
      </c>
      <c r="S30" s="30" t="s">
        <v>182</v>
      </c>
      <c r="T30" s="30" t="s">
        <v>183</v>
      </c>
      <c r="U30" s="30" t="s">
        <v>184</v>
      </c>
      <c r="V30" s="30" t="s">
        <v>185</v>
      </c>
      <c r="W30" s="36" t="s">
        <v>186</v>
      </c>
      <c r="X30" s="30" t="s">
        <v>1083</v>
      </c>
      <c r="Y30" s="30" t="s">
        <v>1084</v>
      </c>
      <c r="Z30" s="36" t="s">
        <v>189</v>
      </c>
      <c r="AA30" s="30" t="s">
        <v>1085</v>
      </c>
      <c r="AB30" s="30" t="s">
        <v>1086</v>
      </c>
      <c r="AC30" s="30" t="s">
        <v>913</v>
      </c>
      <c r="AD30" s="36" t="s">
        <v>1087</v>
      </c>
      <c r="AE30" s="30" t="s">
        <v>194</v>
      </c>
      <c r="AF30" s="30" t="s">
        <v>195</v>
      </c>
      <c r="AG30" s="30" t="s">
        <v>196</v>
      </c>
      <c r="AH30" s="30" t="s">
        <v>197</v>
      </c>
      <c r="AI30" s="36" t="s">
        <v>198</v>
      </c>
      <c r="AJ30" s="30" t="s">
        <v>382</v>
      </c>
      <c r="AK30" s="36" t="s">
        <v>936</v>
      </c>
    </row>
    <row r="31" spans="1:37" x14ac:dyDescent="0.25">
      <c r="A31" s="35" t="s">
        <v>1088</v>
      </c>
      <c r="B31" s="36" t="s">
        <v>653</v>
      </c>
      <c r="C31" s="30" t="s">
        <v>1089</v>
      </c>
      <c r="D31" s="36" t="s">
        <v>532</v>
      </c>
      <c r="E31" s="30" t="s">
        <v>204</v>
      </c>
      <c r="F31" s="30" t="s">
        <v>400</v>
      </c>
      <c r="G31" s="30" t="s">
        <v>315</v>
      </c>
      <c r="H31" s="30" t="s">
        <v>1090</v>
      </c>
      <c r="I31" s="30" t="s">
        <v>487</v>
      </c>
      <c r="J31" s="30" t="s">
        <v>440</v>
      </c>
      <c r="K31" s="36" t="s">
        <v>146</v>
      </c>
      <c r="L31" s="30" t="s">
        <v>140</v>
      </c>
      <c r="M31" s="30" t="s">
        <v>207</v>
      </c>
      <c r="N31" s="30" t="s">
        <v>949</v>
      </c>
      <c r="O31" s="30" t="s">
        <v>212</v>
      </c>
      <c r="P31" s="30" t="s">
        <v>224</v>
      </c>
      <c r="Q31" s="30" t="s">
        <v>317</v>
      </c>
      <c r="R31" s="30" t="s">
        <v>356</v>
      </c>
      <c r="S31" s="30" t="s">
        <v>150</v>
      </c>
      <c r="T31" s="30" t="s">
        <v>205</v>
      </c>
      <c r="U31" s="30" t="s">
        <v>273</v>
      </c>
      <c r="V31" s="30" t="s">
        <v>279</v>
      </c>
      <c r="W31" s="36" t="s">
        <v>279</v>
      </c>
      <c r="X31" s="30" t="s">
        <v>1091</v>
      </c>
      <c r="Y31" s="30" t="s">
        <v>979</v>
      </c>
      <c r="Z31" s="36" t="s">
        <v>453</v>
      </c>
      <c r="AA31" s="30" t="s">
        <v>135</v>
      </c>
      <c r="AB31" s="30" t="s">
        <v>453</v>
      </c>
      <c r="AC31" s="30" t="s">
        <v>265</v>
      </c>
      <c r="AD31" s="36" t="s">
        <v>143</v>
      </c>
      <c r="AE31" s="30" t="s">
        <v>160</v>
      </c>
      <c r="AF31" s="30" t="s">
        <v>214</v>
      </c>
      <c r="AG31" s="30" t="s">
        <v>215</v>
      </c>
      <c r="AH31" s="30" t="s">
        <v>273</v>
      </c>
      <c r="AI31" s="36" t="s">
        <v>227</v>
      </c>
      <c r="AJ31" s="30" t="s">
        <v>1092</v>
      </c>
      <c r="AK31" s="36" t="s">
        <v>325</v>
      </c>
    </row>
    <row r="32" spans="1:37" x14ac:dyDescent="0.25">
      <c r="A32" s="37" t="s">
        <v>20</v>
      </c>
      <c r="B32" s="38" t="s">
        <v>472</v>
      </c>
      <c r="C32" s="39" t="s">
        <v>509</v>
      </c>
      <c r="D32" s="38" t="s">
        <v>430</v>
      </c>
      <c r="E32" s="39" t="s">
        <v>1093</v>
      </c>
      <c r="F32" s="39" t="s">
        <v>1094</v>
      </c>
      <c r="G32" s="39" t="s">
        <v>368</v>
      </c>
      <c r="H32" s="39" t="s">
        <v>1095</v>
      </c>
      <c r="I32" s="39" t="s">
        <v>342</v>
      </c>
      <c r="J32" s="39" t="s">
        <v>1096</v>
      </c>
      <c r="K32" s="38" t="s">
        <v>1097</v>
      </c>
      <c r="L32" s="39" t="s">
        <v>464</v>
      </c>
      <c r="M32" s="39" t="s">
        <v>1098</v>
      </c>
      <c r="N32" s="39" t="s">
        <v>332</v>
      </c>
      <c r="O32" s="39" t="s">
        <v>1013</v>
      </c>
      <c r="P32" s="39" t="s">
        <v>1099</v>
      </c>
      <c r="Q32" s="39" t="s">
        <v>317</v>
      </c>
      <c r="R32" s="39" t="s">
        <v>368</v>
      </c>
      <c r="S32" s="39" t="s">
        <v>521</v>
      </c>
      <c r="T32" s="39" t="s">
        <v>1094</v>
      </c>
      <c r="U32" s="39" t="s">
        <v>1100</v>
      </c>
      <c r="V32" s="39" t="s">
        <v>1101</v>
      </c>
      <c r="W32" s="38" t="s">
        <v>1102</v>
      </c>
      <c r="X32" s="39" t="s">
        <v>526</v>
      </c>
      <c r="Y32" s="39" t="s">
        <v>436</v>
      </c>
      <c r="Z32" s="38" t="s">
        <v>430</v>
      </c>
      <c r="AA32" s="39" t="s">
        <v>1103</v>
      </c>
      <c r="AB32" s="39" t="s">
        <v>967</v>
      </c>
      <c r="AC32" s="39" t="s">
        <v>384</v>
      </c>
      <c r="AD32" s="38" t="s">
        <v>1104</v>
      </c>
      <c r="AE32" s="39" t="s">
        <v>300</v>
      </c>
      <c r="AF32" s="39" t="s">
        <v>1009</v>
      </c>
      <c r="AG32" s="39" t="s">
        <v>307</v>
      </c>
      <c r="AH32" s="39" t="s">
        <v>1105</v>
      </c>
      <c r="AI32" s="38" t="s">
        <v>944</v>
      </c>
      <c r="AJ32" s="39" t="s">
        <v>301</v>
      </c>
      <c r="AK32" s="38" t="s">
        <v>1106</v>
      </c>
    </row>
    <row r="33" spans="1:37" x14ac:dyDescent="0.25">
      <c r="A33" s="35" t="s">
        <v>705</v>
      </c>
      <c r="B33" s="36" t="s">
        <v>737</v>
      </c>
      <c r="C33" s="30" t="s">
        <v>738</v>
      </c>
      <c r="D33" s="36" t="s">
        <v>739</v>
      </c>
      <c r="E33" s="30" t="s">
        <v>740</v>
      </c>
      <c r="F33" s="30" t="s">
        <v>741</v>
      </c>
      <c r="G33" s="30" t="s">
        <v>742</v>
      </c>
      <c r="H33" s="30" t="s">
        <v>743</v>
      </c>
      <c r="I33" s="30" t="s">
        <v>744</v>
      </c>
      <c r="J33" s="30" t="s">
        <v>745</v>
      </c>
      <c r="K33" s="36" t="s">
        <v>746</v>
      </c>
      <c r="L33" s="30" t="s">
        <v>104</v>
      </c>
      <c r="M33" s="30" t="s">
        <v>105</v>
      </c>
      <c r="N33" s="30" t="s">
        <v>106</v>
      </c>
      <c r="O33" s="30" t="s">
        <v>481</v>
      </c>
      <c r="P33" s="30" t="s">
        <v>108</v>
      </c>
      <c r="Q33" s="30" t="s">
        <v>747</v>
      </c>
      <c r="R33" s="30" t="s">
        <v>110</v>
      </c>
      <c r="S33" s="30" t="s">
        <v>111</v>
      </c>
      <c r="T33" s="30" t="s">
        <v>112</v>
      </c>
      <c r="U33" s="30" t="s">
        <v>113</v>
      </c>
      <c r="V33" s="30" t="s">
        <v>114</v>
      </c>
      <c r="W33" s="36" t="s">
        <v>748</v>
      </c>
      <c r="X33" s="30" t="s">
        <v>749</v>
      </c>
      <c r="Y33" s="30" t="s">
        <v>750</v>
      </c>
      <c r="Z33" s="36" t="s">
        <v>117</v>
      </c>
      <c r="AA33" s="30" t="s">
        <v>751</v>
      </c>
      <c r="AB33" s="30" t="s">
        <v>752</v>
      </c>
      <c r="AC33" s="30" t="s">
        <v>753</v>
      </c>
      <c r="AD33" s="36" t="s">
        <v>754</v>
      </c>
      <c r="AE33" s="30" t="s">
        <v>123</v>
      </c>
      <c r="AF33" s="30" t="s">
        <v>124</v>
      </c>
      <c r="AG33" s="30" t="s">
        <v>125</v>
      </c>
      <c r="AH33" s="30" t="s">
        <v>126</v>
      </c>
      <c r="AI33" s="36" t="s">
        <v>127</v>
      </c>
      <c r="AJ33" s="30" t="s">
        <v>755</v>
      </c>
      <c r="AK33" s="36" t="s">
        <v>756</v>
      </c>
    </row>
    <row r="34" spans="1:37" x14ac:dyDescent="0.25">
      <c r="A34" s="37" t="s">
        <v>20</v>
      </c>
      <c r="B34" s="38" t="s">
        <v>706</v>
      </c>
      <c r="C34" s="39" t="s">
        <v>706</v>
      </c>
      <c r="D34" s="38" t="s">
        <v>706</v>
      </c>
      <c r="E34" s="39" t="s">
        <v>706</v>
      </c>
      <c r="F34" s="39" t="s">
        <v>706</v>
      </c>
      <c r="G34" s="39" t="s">
        <v>706</v>
      </c>
      <c r="H34" s="39" t="s">
        <v>706</v>
      </c>
      <c r="I34" s="39" t="s">
        <v>706</v>
      </c>
      <c r="J34" s="39" t="s">
        <v>706</v>
      </c>
      <c r="K34" s="38" t="s">
        <v>706</v>
      </c>
      <c r="L34" s="39" t="s">
        <v>706</v>
      </c>
      <c r="M34" s="39" t="s">
        <v>706</v>
      </c>
      <c r="N34" s="39" t="s">
        <v>706</v>
      </c>
      <c r="O34" s="39" t="s">
        <v>706</v>
      </c>
      <c r="P34" s="39" t="s">
        <v>706</v>
      </c>
      <c r="Q34" s="39" t="s">
        <v>706</v>
      </c>
      <c r="R34" s="39" t="s">
        <v>706</v>
      </c>
      <c r="S34" s="39" t="s">
        <v>706</v>
      </c>
      <c r="T34" s="39" t="s">
        <v>706</v>
      </c>
      <c r="U34" s="39" t="s">
        <v>706</v>
      </c>
      <c r="V34" s="39" t="s">
        <v>706</v>
      </c>
      <c r="W34" s="38" t="s">
        <v>706</v>
      </c>
      <c r="X34" s="39" t="s">
        <v>706</v>
      </c>
      <c r="Y34" s="39" t="s">
        <v>706</v>
      </c>
      <c r="Z34" s="38" t="s">
        <v>706</v>
      </c>
      <c r="AA34" s="39" t="s">
        <v>706</v>
      </c>
      <c r="AB34" s="39" t="s">
        <v>706</v>
      </c>
      <c r="AC34" s="39" t="s">
        <v>706</v>
      </c>
      <c r="AD34" s="38" t="s">
        <v>706</v>
      </c>
      <c r="AE34" s="39" t="s">
        <v>706</v>
      </c>
      <c r="AF34" s="39" t="s">
        <v>706</v>
      </c>
      <c r="AG34" s="39" t="s">
        <v>706</v>
      </c>
      <c r="AH34" s="39" t="s">
        <v>706</v>
      </c>
      <c r="AI34" s="38" t="s">
        <v>706</v>
      </c>
      <c r="AJ34" s="39" t="s">
        <v>706</v>
      </c>
      <c r="AK34" s="38" t="s">
        <v>706</v>
      </c>
    </row>
  </sheetData>
  <mergeCells count="9">
    <mergeCell ref="AA9:AD9"/>
    <mergeCell ref="AE9:AI9"/>
    <mergeCell ref="AJ9:AK9"/>
    <mergeCell ref="A6:Z6"/>
    <mergeCell ref="A7:Z7"/>
    <mergeCell ref="C9:D9"/>
    <mergeCell ref="E9:K9"/>
    <mergeCell ref="L9:W9"/>
    <mergeCell ref="X9:Z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4"/>
  <sheetViews>
    <sheetView workbookViewId="0">
      <pane xSplit="1" ySplit="4" topLeftCell="B5" activePane="bottomRight" state="frozen"/>
      <selection pane="topRight"/>
      <selection pane="bottomLeft"/>
      <selection pane="bottomRight"/>
    </sheetView>
  </sheetViews>
  <sheetFormatPr defaultColWidth="9" defaultRowHeight="16.5" x14ac:dyDescent="0.3"/>
  <cols>
    <col min="1" max="1" width="30.85546875" style="24" customWidth="1"/>
    <col min="2" max="11" width="9" style="24"/>
    <col min="12" max="23" width="11.5703125" style="24" customWidth="1"/>
    <col min="24" max="16384" width="9" style="24"/>
  </cols>
  <sheetData>
    <row r="1" spans="1:37" ht="25.5" x14ac:dyDescent="0.35">
      <c r="A1" s="40" t="s">
        <v>1674</v>
      </c>
    </row>
    <row r="2" spans="1:37" ht="25.5" x14ac:dyDescent="0.35">
      <c r="A2" s="41" t="s">
        <v>1624</v>
      </c>
    </row>
    <row r="3" spans="1:37" ht="25.5" x14ac:dyDescent="0.35">
      <c r="A3" s="40" t="s">
        <v>17</v>
      </c>
    </row>
    <row r="5" spans="1:37" s="30" customFormat="1" ht="18" x14ac:dyDescent="0.25">
      <c r="A5" s="31" t="s">
        <v>11</v>
      </c>
    </row>
    <row r="6" spans="1:37" s="30" customFormat="1" ht="18" x14ac:dyDescent="0.25">
      <c r="A6" s="46" t="s">
        <v>714</v>
      </c>
      <c r="B6" s="47"/>
      <c r="C6" s="47"/>
      <c r="D6" s="47"/>
      <c r="E6" s="47"/>
      <c r="F6" s="47"/>
      <c r="G6" s="47"/>
      <c r="H6" s="47"/>
      <c r="I6" s="47"/>
      <c r="J6" s="47"/>
      <c r="K6" s="47"/>
      <c r="L6" s="47"/>
      <c r="M6" s="47"/>
      <c r="N6" s="47"/>
      <c r="O6" s="47"/>
      <c r="P6" s="47"/>
      <c r="Q6" s="47"/>
      <c r="R6" s="47"/>
      <c r="S6" s="47"/>
      <c r="T6" s="47"/>
      <c r="U6" s="47"/>
      <c r="V6" s="47"/>
      <c r="W6" s="47"/>
      <c r="X6" s="47"/>
      <c r="Y6" s="47"/>
      <c r="Z6" s="47"/>
    </row>
    <row r="7" spans="1:37" s="30" customFormat="1" ht="18" x14ac:dyDescent="0.25">
      <c r="A7" s="46" t="s">
        <v>1107</v>
      </c>
      <c r="B7" s="47"/>
      <c r="C7" s="47"/>
      <c r="D7" s="47"/>
      <c r="E7" s="47"/>
      <c r="F7" s="47"/>
      <c r="G7" s="47"/>
      <c r="H7" s="47"/>
      <c r="I7" s="47"/>
      <c r="J7" s="47"/>
      <c r="K7" s="47"/>
      <c r="L7" s="47"/>
      <c r="M7" s="47"/>
      <c r="N7" s="47"/>
      <c r="O7" s="47"/>
      <c r="P7" s="47"/>
      <c r="Q7" s="47"/>
      <c r="R7" s="47"/>
      <c r="S7" s="47"/>
      <c r="T7" s="47"/>
      <c r="U7" s="47"/>
      <c r="V7" s="47"/>
      <c r="W7" s="47"/>
      <c r="X7" s="47"/>
      <c r="Y7" s="47"/>
      <c r="Z7" s="47"/>
    </row>
    <row r="8" spans="1:37" s="30" customFormat="1" ht="18" x14ac:dyDescent="0.25"/>
    <row r="9" spans="1:37" s="30" customFormat="1" ht="56.1" customHeight="1" x14ac:dyDescent="0.25">
      <c r="A9" s="32"/>
      <c r="B9" s="33"/>
      <c r="C9" s="44" t="s">
        <v>707</v>
      </c>
      <c r="D9" s="45"/>
      <c r="E9" s="44" t="s">
        <v>708</v>
      </c>
      <c r="F9" s="44"/>
      <c r="G9" s="44"/>
      <c r="H9" s="44"/>
      <c r="I9" s="44"/>
      <c r="J9" s="44"/>
      <c r="K9" s="45"/>
      <c r="L9" s="44" t="s">
        <v>709</v>
      </c>
      <c r="M9" s="44"/>
      <c r="N9" s="44"/>
      <c r="O9" s="44"/>
      <c r="P9" s="44"/>
      <c r="Q9" s="44"/>
      <c r="R9" s="44"/>
      <c r="S9" s="44"/>
      <c r="T9" s="44"/>
      <c r="U9" s="44"/>
      <c r="V9" s="44"/>
      <c r="W9" s="45"/>
      <c r="X9" s="44" t="s">
        <v>710</v>
      </c>
      <c r="Y9" s="44"/>
      <c r="Z9" s="45"/>
      <c r="AA9" s="44" t="s">
        <v>711</v>
      </c>
      <c r="AB9" s="44"/>
      <c r="AC9" s="44"/>
      <c r="AD9" s="45"/>
      <c r="AE9" s="44" t="s">
        <v>712</v>
      </c>
      <c r="AF9" s="44"/>
      <c r="AG9" s="44"/>
      <c r="AH9" s="44"/>
      <c r="AI9" s="45"/>
      <c r="AJ9" s="44" t="s">
        <v>713</v>
      </c>
      <c r="AK9" s="45"/>
    </row>
    <row r="10" spans="1:37" s="30" customFormat="1" ht="72" x14ac:dyDescent="0.25">
      <c r="A10" s="33" t="s">
        <v>20</v>
      </c>
      <c r="B10" s="34" t="s">
        <v>21</v>
      </c>
      <c r="C10" s="32" t="s">
        <v>22</v>
      </c>
      <c r="D10" s="33" t="s">
        <v>23</v>
      </c>
      <c r="E10" s="32" t="s">
        <v>24</v>
      </c>
      <c r="F10" s="32" t="s">
        <v>25</v>
      </c>
      <c r="G10" s="32" t="s">
        <v>26</v>
      </c>
      <c r="H10" s="32" t="s">
        <v>27</v>
      </c>
      <c r="I10" s="32" t="s">
        <v>28</v>
      </c>
      <c r="J10" s="32" t="s">
        <v>29</v>
      </c>
      <c r="K10" s="33" t="s">
        <v>30</v>
      </c>
      <c r="L10" s="32" t="s">
        <v>31</v>
      </c>
      <c r="M10" s="32" t="s">
        <v>32</v>
      </c>
      <c r="N10" s="32" t="s">
        <v>33</v>
      </c>
      <c r="O10" s="32" t="s">
        <v>34</v>
      </c>
      <c r="P10" s="32" t="s">
        <v>35</v>
      </c>
      <c r="Q10" s="32" t="s">
        <v>36</v>
      </c>
      <c r="R10" s="32" t="s">
        <v>37</v>
      </c>
      <c r="S10" s="32" t="s">
        <v>38</v>
      </c>
      <c r="T10" s="32" t="s">
        <v>39</v>
      </c>
      <c r="U10" s="32" t="s">
        <v>40</v>
      </c>
      <c r="V10" s="32" t="s">
        <v>41</v>
      </c>
      <c r="W10" s="33" t="s">
        <v>42</v>
      </c>
      <c r="X10" s="32" t="s">
        <v>43</v>
      </c>
      <c r="Y10" s="32" t="s">
        <v>44</v>
      </c>
      <c r="Z10" s="33" t="s">
        <v>45</v>
      </c>
      <c r="AA10" s="32" t="s">
        <v>46</v>
      </c>
      <c r="AB10" s="32" t="s">
        <v>47</v>
      </c>
      <c r="AC10" s="32" t="s">
        <v>48</v>
      </c>
      <c r="AD10" s="33" t="s">
        <v>49</v>
      </c>
      <c r="AE10" s="32" t="s">
        <v>50</v>
      </c>
      <c r="AF10" s="32" t="s">
        <v>51</v>
      </c>
      <c r="AG10" s="32" t="s">
        <v>52</v>
      </c>
      <c r="AH10" s="32" t="s">
        <v>53</v>
      </c>
      <c r="AI10" s="33" t="s">
        <v>54</v>
      </c>
      <c r="AJ10" s="32" t="s">
        <v>55</v>
      </c>
      <c r="AK10" s="33" t="s">
        <v>56</v>
      </c>
    </row>
    <row r="11" spans="1:37" s="30" customFormat="1" ht="18" x14ac:dyDescent="0.25">
      <c r="A11" s="35" t="s">
        <v>57</v>
      </c>
      <c r="B11" s="36" t="s">
        <v>715</v>
      </c>
      <c r="C11" s="30" t="s">
        <v>716</v>
      </c>
      <c r="D11" s="36" t="s">
        <v>717</v>
      </c>
      <c r="E11" s="30" t="s">
        <v>718</v>
      </c>
      <c r="F11" s="30" t="s">
        <v>719</v>
      </c>
      <c r="G11" s="30" t="s">
        <v>720</v>
      </c>
      <c r="H11" s="30" t="s">
        <v>721</v>
      </c>
      <c r="I11" s="30" t="s">
        <v>722</v>
      </c>
      <c r="J11" s="30" t="s">
        <v>723</v>
      </c>
      <c r="K11" s="36" t="s">
        <v>724</v>
      </c>
      <c r="L11" s="30" t="s">
        <v>68</v>
      </c>
      <c r="M11" s="30" t="s">
        <v>69</v>
      </c>
      <c r="N11" s="30" t="s">
        <v>70</v>
      </c>
      <c r="O11" s="30" t="s">
        <v>725</v>
      </c>
      <c r="P11" s="30" t="s">
        <v>72</v>
      </c>
      <c r="Q11" s="30" t="s">
        <v>726</v>
      </c>
      <c r="R11" s="30" t="s">
        <v>74</v>
      </c>
      <c r="S11" s="30" t="s">
        <v>75</v>
      </c>
      <c r="T11" s="30" t="s">
        <v>76</v>
      </c>
      <c r="U11" s="30" t="s">
        <v>77</v>
      </c>
      <c r="V11" s="30" t="s">
        <v>78</v>
      </c>
      <c r="W11" s="36" t="s">
        <v>727</v>
      </c>
      <c r="X11" s="30" t="s">
        <v>728</v>
      </c>
      <c r="Y11" s="30" t="s">
        <v>729</v>
      </c>
      <c r="Z11" s="36" t="s">
        <v>730</v>
      </c>
      <c r="AA11" s="30" t="s">
        <v>731</v>
      </c>
      <c r="AB11" s="30" t="s">
        <v>732</v>
      </c>
      <c r="AC11" s="30" t="s">
        <v>733</v>
      </c>
      <c r="AD11" s="36" t="s">
        <v>734</v>
      </c>
      <c r="AE11" s="30" t="s">
        <v>87</v>
      </c>
      <c r="AF11" s="30" t="s">
        <v>88</v>
      </c>
      <c r="AG11" s="30" t="s">
        <v>89</v>
      </c>
      <c r="AH11" s="30" t="s">
        <v>90</v>
      </c>
      <c r="AI11" s="36" t="s">
        <v>91</v>
      </c>
      <c r="AJ11" s="30" t="s">
        <v>735</v>
      </c>
      <c r="AK11" s="36" t="s">
        <v>736</v>
      </c>
    </row>
    <row r="12" spans="1:37" s="30" customFormat="1" ht="18" x14ac:dyDescent="0.25">
      <c r="A12" s="37" t="s">
        <v>94</v>
      </c>
      <c r="B12" s="38" t="s">
        <v>1108</v>
      </c>
      <c r="C12" s="39" t="s">
        <v>1109</v>
      </c>
      <c r="D12" s="38" t="s">
        <v>1110</v>
      </c>
      <c r="E12" s="39" t="s">
        <v>79</v>
      </c>
      <c r="F12" s="39" t="s">
        <v>1111</v>
      </c>
      <c r="G12" s="39" t="s">
        <v>1112</v>
      </c>
      <c r="H12" s="39" t="s">
        <v>1113</v>
      </c>
      <c r="I12" s="39" t="s">
        <v>1114</v>
      </c>
      <c r="J12" s="39" t="s">
        <v>1115</v>
      </c>
      <c r="K12" s="38" t="s">
        <v>1116</v>
      </c>
      <c r="L12" s="39" t="s">
        <v>1117</v>
      </c>
      <c r="M12" s="39" t="s">
        <v>131</v>
      </c>
      <c r="N12" s="39" t="s">
        <v>1118</v>
      </c>
      <c r="O12" s="39" t="s">
        <v>767</v>
      </c>
      <c r="P12" s="39" t="s">
        <v>1119</v>
      </c>
      <c r="Q12" s="39" t="s">
        <v>1120</v>
      </c>
      <c r="R12" s="39" t="s">
        <v>1121</v>
      </c>
      <c r="S12" s="39" t="s">
        <v>1122</v>
      </c>
      <c r="T12" s="39" t="s">
        <v>1123</v>
      </c>
      <c r="U12" s="39" t="s">
        <v>1124</v>
      </c>
      <c r="V12" s="39" t="s">
        <v>1125</v>
      </c>
      <c r="W12" s="38" t="s">
        <v>1126</v>
      </c>
      <c r="X12" s="39" t="s">
        <v>1127</v>
      </c>
      <c r="Y12" s="39" t="s">
        <v>1128</v>
      </c>
      <c r="Z12" s="38" t="s">
        <v>1129</v>
      </c>
      <c r="AA12" s="39" t="s">
        <v>1130</v>
      </c>
      <c r="AB12" s="39" t="s">
        <v>1131</v>
      </c>
      <c r="AC12" s="39" t="s">
        <v>1132</v>
      </c>
      <c r="AD12" s="38" t="s">
        <v>1133</v>
      </c>
      <c r="AE12" s="39" t="s">
        <v>1134</v>
      </c>
      <c r="AF12" s="39" t="s">
        <v>1135</v>
      </c>
      <c r="AG12" s="39" t="s">
        <v>1034</v>
      </c>
      <c r="AH12" s="39" t="s">
        <v>132</v>
      </c>
      <c r="AI12" s="38" t="s">
        <v>1136</v>
      </c>
      <c r="AJ12" s="39" t="s">
        <v>1137</v>
      </c>
      <c r="AK12" s="38" t="s">
        <v>1138</v>
      </c>
    </row>
    <row r="13" spans="1:37" s="30" customFormat="1" ht="18" x14ac:dyDescent="0.25">
      <c r="A13" s="35" t="s">
        <v>757</v>
      </c>
      <c r="B13" s="36" t="s">
        <v>1139</v>
      </c>
      <c r="C13" s="30" t="s">
        <v>1140</v>
      </c>
      <c r="D13" s="36" t="s">
        <v>1141</v>
      </c>
      <c r="E13" s="30" t="s">
        <v>1142</v>
      </c>
      <c r="F13" s="30" t="s">
        <v>766</v>
      </c>
      <c r="G13" s="30" t="s">
        <v>1143</v>
      </c>
      <c r="H13" s="30" t="s">
        <v>1144</v>
      </c>
      <c r="I13" s="30" t="s">
        <v>1145</v>
      </c>
      <c r="J13" s="30" t="s">
        <v>1146</v>
      </c>
      <c r="K13" s="36" t="s">
        <v>1147</v>
      </c>
      <c r="L13" s="30" t="s">
        <v>1148</v>
      </c>
      <c r="M13" s="30" t="s">
        <v>1149</v>
      </c>
      <c r="N13" s="30" t="s">
        <v>1150</v>
      </c>
      <c r="O13" s="30" t="s">
        <v>980</v>
      </c>
      <c r="P13" s="30" t="s">
        <v>1151</v>
      </c>
      <c r="Q13" s="30" t="s">
        <v>311</v>
      </c>
      <c r="R13" s="30" t="s">
        <v>1152</v>
      </c>
      <c r="S13" s="30" t="s">
        <v>1153</v>
      </c>
      <c r="T13" s="30" t="s">
        <v>1154</v>
      </c>
      <c r="U13" s="30" t="s">
        <v>313</v>
      </c>
      <c r="V13" s="30" t="s">
        <v>1155</v>
      </c>
      <c r="W13" s="36" t="s">
        <v>1026</v>
      </c>
      <c r="X13" s="30" t="s">
        <v>1156</v>
      </c>
      <c r="Y13" s="30" t="s">
        <v>1157</v>
      </c>
      <c r="Z13" s="36" t="s">
        <v>1158</v>
      </c>
      <c r="AA13" s="30" t="s">
        <v>1159</v>
      </c>
      <c r="AB13" s="30" t="s">
        <v>1160</v>
      </c>
      <c r="AC13" s="30" t="s">
        <v>1161</v>
      </c>
      <c r="AD13" s="36" t="s">
        <v>1162</v>
      </c>
      <c r="AE13" s="30" t="s">
        <v>1163</v>
      </c>
      <c r="AF13" s="30" t="s">
        <v>147</v>
      </c>
      <c r="AG13" s="30" t="s">
        <v>205</v>
      </c>
      <c r="AH13" s="30" t="s">
        <v>277</v>
      </c>
      <c r="AI13" s="36" t="s">
        <v>271</v>
      </c>
      <c r="AJ13" s="30" t="s">
        <v>1164</v>
      </c>
      <c r="AK13" s="36" t="s">
        <v>1165</v>
      </c>
    </row>
    <row r="14" spans="1:37" s="30" customFormat="1" ht="18" x14ac:dyDescent="0.25">
      <c r="A14" s="35" t="s">
        <v>20</v>
      </c>
      <c r="B14" s="36" t="s">
        <v>1166</v>
      </c>
      <c r="C14" s="30" t="s">
        <v>1167</v>
      </c>
      <c r="D14" s="36" t="s">
        <v>1168</v>
      </c>
      <c r="E14" s="30" t="s">
        <v>1169</v>
      </c>
      <c r="F14" s="30" t="s">
        <v>1170</v>
      </c>
      <c r="G14" s="30" t="s">
        <v>1171</v>
      </c>
      <c r="H14" s="30" t="s">
        <v>1172</v>
      </c>
      <c r="I14" s="30" t="s">
        <v>1173</v>
      </c>
      <c r="J14" s="30" t="s">
        <v>1174</v>
      </c>
      <c r="K14" s="36" t="s">
        <v>1175</v>
      </c>
      <c r="L14" s="30" t="s">
        <v>1176</v>
      </c>
      <c r="M14" s="30" t="s">
        <v>1177</v>
      </c>
      <c r="N14" s="30" t="s">
        <v>1178</v>
      </c>
      <c r="O14" s="30" t="s">
        <v>1179</v>
      </c>
      <c r="P14" s="30" t="s">
        <v>1180</v>
      </c>
      <c r="Q14" s="30" t="s">
        <v>1181</v>
      </c>
      <c r="R14" s="30" t="s">
        <v>1182</v>
      </c>
      <c r="S14" s="30" t="s">
        <v>1183</v>
      </c>
      <c r="T14" s="30" t="s">
        <v>1184</v>
      </c>
      <c r="U14" s="30" t="s">
        <v>1185</v>
      </c>
      <c r="V14" s="30" t="s">
        <v>1186</v>
      </c>
      <c r="W14" s="36" t="s">
        <v>1187</v>
      </c>
      <c r="X14" s="30" t="s">
        <v>1188</v>
      </c>
      <c r="Y14" s="30" t="s">
        <v>1189</v>
      </c>
      <c r="Z14" s="36" t="s">
        <v>1190</v>
      </c>
      <c r="AA14" s="30" t="s">
        <v>1191</v>
      </c>
      <c r="AB14" s="30" t="s">
        <v>1192</v>
      </c>
      <c r="AC14" s="30" t="s">
        <v>1193</v>
      </c>
      <c r="AD14" s="36" t="s">
        <v>1194</v>
      </c>
      <c r="AE14" s="30" t="s">
        <v>1195</v>
      </c>
      <c r="AF14" s="30" t="s">
        <v>380</v>
      </c>
      <c r="AG14" s="30" t="s">
        <v>1196</v>
      </c>
      <c r="AH14" s="30" t="s">
        <v>1197</v>
      </c>
      <c r="AI14" s="36" t="s">
        <v>943</v>
      </c>
      <c r="AJ14" s="30" t="s">
        <v>1198</v>
      </c>
      <c r="AK14" s="36" t="s">
        <v>1199</v>
      </c>
    </row>
    <row r="15" spans="1:37" s="30" customFormat="1" ht="18" x14ac:dyDescent="0.25">
      <c r="A15" s="35" t="s">
        <v>817</v>
      </c>
      <c r="B15" s="36" t="s">
        <v>1200</v>
      </c>
      <c r="C15" s="30" t="s">
        <v>1201</v>
      </c>
      <c r="D15" s="36" t="s">
        <v>1202</v>
      </c>
      <c r="E15" s="30" t="s">
        <v>1203</v>
      </c>
      <c r="F15" s="30" t="s">
        <v>1204</v>
      </c>
      <c r="G15" s="30" t="s">
        <v>1205</v>
      </c>
      <c r="H15" s="30" t="s">
        <v>1206</v>
      </c>
      <c r="I15" s="30" t="s">
        <v>1207</v>
      </c>
      <c r="J15" s="30" t="s">
        <v>834</v>
      </c>
      <c r="K15" s="36" t="s">
        <v>263</v>
      </c>
      <c r="L15" s="30" t="s">
        <v>1208</v>
      </c>
      <c r="M15" s="30" t="s">
        <v>1209</v>
      </c>
      <c r="N15" s="30" t="s">
        <v>126</v>
      </c>
      <c r="O15" s="30" t="s">
        <v>1210</v>
      </c>
      <c r="P15" s="30" t="s">
        <v>1211</v>
      </c>
      <c r="Q15" s="30" t="s">
        <v>317</v>
      </c>
      <c r="R15" s="30" t="s">
        <v>1212</v>
      </c>
      <c r="S15" s="30" t="s">
        <v>1154</v>
      </c>
      <c r="T15" s="30" t="s">
        <v>1213</v>
      </c>
      <c r="U15" s="30" t="s">
        <v>1214</v>
      </c>
      <c r="V15" s="30" t="s">
        <v>1215</v>
      </c>
      <c r="W15" s="36" t="s">
        <v>1029</v>
      </c>
      <c r="X15" s="30" t="s">
        <v>1216</v>
      </c>
      <c r="Y15" s="30" t="s">
        <v>1217</v>
      </c>
      <c r="Z15" s="36" t="s">
        <v>1218</v>
      </c>
      <c r="AA15" s="30" t="s">
        <v>1219</v>
      </c>
      <c r="AB15" s="30" t="s">
        <v>1220</v>
      </c>
      <c r="AC15" s="30" t="s">
        <v>1221</v>
      </c>
      <c r="AD15" s="36" t="s">
        <v>1222</v>
      </c>
      <c r="AE15" s="30" t="s">
        <v>449</v>
      </c>
      <c r="AF15" s="30" t="s">
        <v>1223</v>
      </c>
      <c r="AG15" s="30" t="s">
        <v>444</v>
      </c>
      <c r="AH15" s="30" t="s">
        <v>159</v>
      </c>
      <c r="AI15" s="36" t="s">
        <v>359</v>
      </c>
      <c r="AJ15" s="30" t="s">
        <v>1224</v>
      </c>
      <c r="AK15" s="36" t="s">
        <v>1225</v>
      </c>
    </row>
    <row r="16" spans="1:37" s="30" customFormat="1" ht="18" x14ac:dyDescent="0.25">
      <c r="A16" s="35" t="s">
        <v>20</v>
      </c>
      <c r="B16" s="36" t="s">
        <v>1226</v>
      </c>
      <c r="C16" s="30" t="s">
        <v>1227</v>
      </c>
      <c r="D16" s="36" t="s">
        <v>1228</v>
      </c>
      <c r="E16" s="30" t="s">
        <v>1229</v>
      </c>
      <c r="F16" s="30" t="s">
        <v>1230</v>
      </c>
      <c r="G16" s="30" t="s">
        <v>1231</v>
      </c>
      <c r="H16" s="30" t="s">
        <v>1232</v>
      </c>
      <c r="I16" s="30" t="s">
        <v>1233</v>
      </c>
      <c r="J16" s="30" t="s">
        <v>1234</v>
      </c>
      <c r="K16" s="36" t="s">
        <v>1235</v>
      </c>
      <c r="L16" s="30" t="s">
        <v>1236</v>
      </c>
      <c r="M16" s="30" t="s">
        <v>1237</v>
      </c>
      <c r="N16" s="30" t="s">
        <v>1238</v>
      </c>
      <c r="O16" s="30" t="s">
        <v>1239</v>
      </c>
      <c r="P16" s="30" t="s">
        <v>1240</v>
      </c>
      <c r="Q16" s="30" t="s">
        <v>317</v>
      </c>
      <c r="R16" s="30" t="s">
        <v>1241</v>
      </c>
      <c r="S16" s="30" t="s">
        <v>1242</v>
      </c>
      <c r="T16" s="30" t="s">
        <v>1243</v>
      </c>
      <c r="U16" s="30" t="s">
        <v>1244</v>
      </c>
      <c r="V16" s="30" t="s">
        <v>1245</v>
      </c>
      <c r="W16" s="36" t="s">
        <v>1246</v>
      </c>
      <c r="X16" s="30" t="s">
        <v>1247</v>
      </c>
      <c r="Y16" s="30" t="s">
        <v>1248</v>
      </c>
      <c r="Z16" s="36" t="s">
        <v>1249</v>
      </c>
      <c r="AA16" s="30" t="s">
        <v>1250</v>
      </c>
      <c r="AB16" s="30" t="s">
        <v>1251</v>
      </c>
      <c r="AC16" s="30" t="s">
        <v>1252</v>
      </c>
      <c r="AD16" s="36" t="s">
        <v>1253</v>
      </c>
      <c r="AE16" s="30" t="s">
        <v>284</v>
      </c>
      <c r="AF16" s="30" t="s">
        <v>1254</v>
      </c>
      <c r="AG16" s="30" t="s">
        <v>191</v>
      </c>
      <c r="AH16" s="30" t="s">
        <v>1255</v>
      </c>
      <c r="AI16" s="36" t="s">
        <v>993</v>
      </c>
      <c r="AJ16" s="30" t="s">
        <v>1256</v>
      </c>
      <c r="AK16" s="36" t="s">
        <v>1257</v>
      </c>
    </row>
    <row r="17" spans="1:37" s="30" customFormat="1" ht="18" x14ac:dyDescent="0.25">
      <c r="A17" s="35" t="s">
        <v>883</v>
      </c>
      <c r="B17" s="36" t="s">
        <v>1258</v>
      </c>
      <c r="C17" s="30" t="s">
        <v>1259</v>
      </c>
      <c r="D17" s="36" t="s">
        <v>1260</v>
      </c>
      <c r="E17" s="30" t="s">
        <v>1261</v>
      </c>
      <c r="F17" s="30" t="s">
        <v>449</v>
      </c>
      <c r="G17" s="30" t="s">
        <v>1262</v>
      </c>
      <c r="H17" s="30" t="s">
        <v>1263</v>
      </c>
      <c r="I17" s="30" t="s">
        <v>587</v>
      </c>
      <c r="J17" s="30" t="s">
        <v>980</v>
      </c>
      <c r="K17" s="36" t="s">
        <v>275</v>
      </c>
      <c r="L17" s="30" t="s">
        <v>151</v>
      </c>
      <c r="M17" s="30" t="s">
        <v>952</v>
      </c>
      <c r="N17" s="30" t="s">
        <v>590</v>
      </c>
      <c r="O17" s="30" t="s">
        <v>226</v>
      </c>
      <c r="P17" s="30" t="s">
        <v>950</v>
      </c>
      <c r="Q17" s="30" t="s">
        <v>317</v>
      </c>
      <c r="R17" s="30" t="s">
        <v>204</v>
      </c>
      <c r="S17" s="30" t="s">
        <v>1264</v>
      </c>
      <c r="T17" s="30" t="s">
        <v>1265</v>
      </c>
      <c r="U17" s="30" t="s">
        <v>208</v>
      </c>
      <c r="V17" s="30" t="s">
        <v>444</v>
      </c>
      <c r="W17" s="36" t="s">
        <v>327</v>
      </c>
      <c r="X17" s="30" t="s">
        <v>1266</v>
      </c>
      <c r="Y17" s="30" t="s">
        <v>1267</v>
      </c>
      <c r="Z17" s="36" t="s">
        <v>1268</v>
      </c>
      <c r="AA17" s="30" t="s">
        <v>1269</v>
      </c>
      <c r="AB17" s="30" t="s">
        <v>1270</v>
      </c>
      <c r="AC17" s="30" t="s">
        <v>1002</v>
      </c>
      <c r="AD17" s="36" t="s">
        <v>437</v>
      </c>
      <c r="AE17" s="30" t="s">
        <v>537</v>
      </c>
      <c r="AF17" s="30" t="s">
        <v>979</v>
      </c>
      <c r="AG17" s="30" t="s">
        <v>1271</v>
      </c>
      <c r="AH17" s="30" t="s">
        <v>162</v>
      </c>
      <c r="AI17" s="36" t="s">
        <v>211</v>
      </c>
      <c r="AJ17" s="30" t="s">
        <v>1142</v>
      </c>
      <c r="AK17" s="36" t="s">
        <v>1272</v>
      </c>
    </row>
    <row r="18" spans="1:37" s="30" customFormat="1" ht="18" x14ac:dyDescent="0.25">
      <c r="A18" s="35" t="s">
        <v>20</v>
      </c>
      <c r="B18" s="36" t="s">
        <v>1273</v>
      </c>
      <c r="C18" s="30" t="s">
        <v>576</v>
      </c>
      <c r="D18" s="36" t="s">
        <v>1274</v>
      </c>
      <c r="E18" s="30" t="s">
        <v>563</v>
      </c>
      <c r="F18" s="30" t="s">
        <v>1275</v>
      </c>
      <c r="G18" s="30" t="s">
        <v>456</v>
      </c>
      <c r="H18" s="30" t="s">
        <v>1276</v>
      </c>
      <c r="I18" s="30" t="s">
        <v>1277</v>
      </c>
      <c r="J18" s="30" t="s">
        <v>1278</v>
      </c>
      <c r="K18" s="36" t="s">
        <v>1279</v>
      </c>
      <c r="L18" s="30" t="s">
        <v>1280</v>
      </c>
      <c r="M18" s="30" t="s">
        <v>1281</v>
      </c>
      <c r="N18" s="30" t="s">
        <v>1282</v>
      </c>
      <c r="O18" s="30" t="s">
        <v>172</v>
      </c>
      <c r="P18" s="30" t="s">
        <v>1283</v>
      </c>
      <c r="Q18" s="30" t="s">
        <v>317</v>
      </c>
      <c r="R18" s="30" t="s">
        <v>1284</v>
      </c>
      <c r="S18" s="30" t="s">
        <v>1285</v>
      </c>
      <c r="T18" s="30" t="s">
        <v>1286</v>
      </c>
      <c r="U18" s="30" t="s">
        <v>904</v>
      </c>
      <c r="V18" s="30" t="s">
        <v>813</v>
      </c>
      <c r="W18" s="36" t="s">
        <v>1287</v>
      </c>
      <c r="X18" s="30" t="s">
        <v>1288</v>
      </c>
      <c r="Y18" s="30" t="s">
        <v>1289</v>
      </c>
      <c r="Z18" s="36" t="s">
        <v>1290</v>
      </c>
      <c r="AA18" s="30" t="s">
        <v>1291</v>
      </c>
      <c r="AB18" s="30" t="s">
        <v>165</v>
      </c>
      <c r="AC18" s="30" t="s">
        <v>1292</v>
      </c>
      <c r="AD18" s="36" t="s">
        <v>1293</v>
      </c>
      <c r="AE18" s="30" t="s">
        <v>1294</v>
      </c>
      <c r="AF18" s="30" t="s">
        <v>1295</v>
      </c>
      <c r="AG18" s="30" t="s">
        <v>1296</v>
      </c>
      <c r="AH18" s="30" t="s">
        <v>1297</v>
      </c>
      <c r="AI18" s="36" t="s">
        <v>372</v>
      </c>
      <c r="AJ18" s="30" t="s">
        <v>929</v>
      </c>
      <c r="AK18" s="36" t="s">
        <v>1298</v>
      </c>
    </row>
    <row r="19" spans="1:37" s="30" customFormat="1" ht="18" x14ac:dyDescent="0.25">
      <c r="A19" s="35" t="s">
        <v>931</v>
      </c>
      <c r="B19" s="36" t="s">
        <v>901</v>
      </c>
      <c r="C19" s="30" t="s">
        <v>899</v>
      </c>
      <c r="D19" s="36" t="s">
        <v>1090</v>
      </c>
      <c r="E19" s="30" t="s">
        <v>213</v>
      </c>
      <c r="F19" s="30" t="s">
        <v>356</v>
      </c>
      <c r="G19" s="30" t="s">
        <v>357</v>
      </c>
      <c r="H19" s="30" t="s">
        <v>952</v>
      </c>
      <c r="I19" s="30" t="s">
        <v>272</v>
      </c>
      <c r="J19" s="30" t="s">
        <v>318</v>
      </c>
      <c r="K19" s="36" t="s">
        <v>273</v>
      </c>
      <c r="L19" s="30" t="s">
        <v>209</v>
      </c>
      <c r="M19" s="30" t="s">
        <v>218</v>
      </c>
      <c r="N19" s="30" t="s">
        <v>357</v>
      </c>
      <c r="O19" s="30" t="s">
        <v>161</v>
      </c>
      <c r="P19" s="30" t="s">
        <v>219</v>
      </c>
      <c r="Q19" s="30" t="s">
        <v>317</v>
      </c>
      <c r="R19" s="30" t="s">
        <v>209</v>
      </c>
      <c r="S19" s="30" t="s">
        <v>316</v>
      </c>
      <c r="T19" s="30" t="s">
        <v>212</v>
      </c>
      <c r="U19" s="30" t="s">
        <v>217</v>
      </c>
      <c r="V19" s="30" t="s">
        <v>219</v>
      </c>
      <c r="W19" s="36" t="s">
        <v>219</v>
      </c>
      <c r="X19" s="30" t="s">
        <v>224</v>
      </c>
      <c r="Y19" s="30" t="s">
        <v>224</v>
      </c>
      <c r="Z19" s="36" t="s">
        <v>999</v>
      </c>
      <c r="AA19" s="30" t="s">
        <v>270</v>
      </c>
      <c r="AB19" s="30" t="s">
        <v>1299</v>
      </c>
      <c r="AC19" s="30" t="s">
        <v>216</v>
      </c>
      <c r="AD19" s="36" t="s">
        <v>950</v>
      </c>
      <c r="AE19" s="30" t="s">
        <v>269</v>
      </c>
      <c r="AF19" s="30" t="s">
        <v>139</v>
      </c>
      <c r="AG19" s="30" t="s">
        <v>269</v>
      </c>
      <c r="AH19" s="30" t="s">
        <v>142</v>
      </c>
      <c r="AI19" s="36" t="s">
        <v>227</v>
      </c>
      <c r="AJ19" s="30" t="s">
        <v>450</v>
      </c>
      <c r="AK19" s="36" t="s">
        <v>1300</v>
      </c>
    </row>
    <row r="20" spans="1:37" s="30" customFormat="1" ht="18" x14ac:dyDescent="0.25">
      <c r="A20" s="35" t="s">
        <v>20</v>
      </c>
      <c r="B20" s="36" t="s">
        <v>339</v>
      </c>
      <c r="C20" s="30" t="s">
        <v>377</v>
      </c>
      <c r="D20" s="36" t="s">
        <v>1301</v>
      </c>
      <c r="E20" s="30" t="s">
        <v>296</v>
      </c>
      <c r="F20" s="30" t="s">
        <v>1302</v>
      </c>
      <c r="G20" s="30" t="s">
        <v>377</v>
      </c>
      <c r="H20" s="30" t="s">
        <v>302</v>
      </c>
      <c r="I20" s="30" t="s">
        <v>281</v>
      </c>
      <c r="J20" s="30" t="s">
        <v>309</v>
      </c>
      <c r="K20" s="36" t="s">
        <v>245</v>
      </c>
      <c r="L20" s="30" t="s">
        <v>939</v>
      </c>
      <c r="M20" s="30" t="s">
        <v>287</v>
      </c>
      <c r="N20" s="30" t="s">
        <v>965</v>
      </c>
      <c r="O20" s="30" t="s">
        <v>309</v>
      </c>
      <c r="P20" s="30" t="s">
        <v>928</v>
      </c>
      <c r="Q20" s="30" t="s">
        <v>317</v>
      </c>
      <c r="R20" s="30" t="s">
        <v>1303</v>
      </c>
      <c r="S20" s="30" t="s">
        <v>1106</v>
      </c>
      <c r="T20" s="30" t="s">
        <v>1304</v>
      </c>
      <c r="U20" s="30" t="s">
        <v>365</v>
      </c>
      <c r="V20" s="30" t="s">
        <v>940</v>
      </c>
      <c r="W20" s="36" t="s">
        <v>230</v>
      </c>
      <c r="X20" s="30" t="s">
        <v>247</v>
      </c>
      <c r="Y20" s="30" t="s">
        <v>336</v>
      </c>
      <c r="Z20" s="36" t="s">
        <v>340</v>
      </c>
      <c r="AA20" s="30" t="s">
        <v>1305</v>
      </c>
      <c r="AB20" s="30" t="s">
        <v>247</v>
      </c>
      <c r="AC20" s="30" t="s">
        <v>294</v>
      </c>
      <c r="AD20" s="36" t="s">
        <v>476</v>
      </c>
      <c r="AE20" s="30" t="s">
        <v>1306</v>
      </c>
      <c r="AF20" s="30" t="s">
        <v>195</v>
      </c>
      <c r="AG20" s="30" t="s">
        <v>381</v>
      </c>
      <c r="AH20" s="30" t="s">
        <v>1307</v>
      </c>
      <c r="AI20" s="36" t="s">
        <v>1308</v>
      </c>
      <c r="AJ20" s="30" t="s">
        <v>1181</v>
      </c>
      <c r="AK20" s="36" t="s">
        <v>480</v>
      </c>
    </row>
    <row r="21" spans="1:37" s="30" customFormat="1" ht="18" x14ac:dyDescent="0.25">
      <c r="A21" s="35" t="s">
        <v>946</v>
      </c>
      <c r="B21" s="36" t="s">
        <v>1309</v>
      </c>
      <c r="C21" s="30" t="s">
        <v>535</v>
      </c>
      <c r="D21" s="36" t="s">
        <v>1310</v>
      </c>
      <c r="E21" s="30" t="s">
        <v>212</v>
      </c>
      <c r="F21" s="30" t="s">
        <v>360</v>
      </c>
      <c r="G21" s="30" t="s">
        <v>324</v>
      </c>
      <c r="H21" s="30" t="s">
        <v>354</v>
      </c>
      <c r="I21" s="30" t="s">
        <v>1311</v>
      </c>
      <c r="J21" s="30" t="s">
        <v>157</v>
      </c>
      <c r="K21" s="36" t="s">
        <v>588</v>
      </c>
      <c r="L21" s="30" t="s">
        <v>149</v>
      </c>
      <c r="M21" s="30" t="s">
        <v>207</v>
      </c>
      <c r="N21" s="30" t="s">
        <v>933</v>
      </c>
      <c r="O21" s="30" t="s">
        <v>225</v>
      </c>
      <c r="P21" s="30" t="s">
        <v>279</v>
      </c>
      <c r="Q21" s="30" t="s">
        <v>317</v>
      </c>
      <c r="R21" s="30" t="s">
        <v>274</v>
      </c>
      <c r="S21" s="30" t="s">
        <v>266</v>
      </c>
      <c r="T21" s="30" t="s">
        <v>144</v>
      </c>
      <c r="U21" s="30" t="s">
        <v>273</v>
      </c>
      <c r="V21" s="30" t="s">
        <v>279</v>
      </c>
      <c r="W21" s="36" t="s">
        <v>222</v>
      </c>
      <c r="X21" s="30" t="s">
        <v>1312</v>
      </c>
      <c r="Y21" s="30" t="s">
        <v>1262</v>
      </c>
      <c r="Z21" s="36" t="s">
        <v>537</v>
      </c>
      <c r="AA21" s="30" t="s">
        <v>154</v>
      </c>
      <c r="AB21" s="30" t="s">
        <v>1300</v>
      </c>
      <c r="AC21" s="30" t="s">
        <v>270</v>
      </c>
      <c r="AD21" s="36" t="s">
        <v>485</v>
      </c>
      <c r="AE21" s="30" t="s">
        <v>535</v>
      </c>
      <c r="AF21" s="30" t="s">
        <v>214</v>
      </c>
      <c r="AG21" s="30" t="s">
        <v>358</v>
      </c>
      <c r="AH21" s="30" t="s">
        <v>1028</v>
      </c>
      <c r="AI21" s="36" t="s">
        <v>317</v>
      </c>
      <c r="AJ21" s="30" t="s">
        <v>1313</v>
      </c>
      <c r="AK21" s="36" t="s">
        <v>210</v>
      </c>
    </row>
    <row r="22" spans="1:37" s="30" customFormat="1" ht="18" x14ac:dyDescent="0.25">
      <c r="A22" s="35" t="s">
        <v>20</v>
      </c>
      <c r="B22" s="36" t="s">
        <v>474</v>
      </c>
      <c r="C22" s="30" t="s">
        <v>1105</v>
      </c>
      <c r="D22" s="36" t="s">
        <v>1314</v>
      </c>
      <c r="E22" s="30" t="s">
        <v>1315</v>
      </c>
      <c r="F22" s="30" t="s">
        <v>369</v>
      </c>
      <c r="G22" s="30" t="s">
        <v>929</v>
      </c>
      <c r="H22" s="30" t="s">
        <v>1316</v>
      </c>
      <c r="I22" s="30" t="s">
        <v>913</v>
      </c>
      <c r="J22" s="30" t="s">
        <v>181</v>
      </c>
      <c r="K22" s="36" t="s">
        <v>984</v>
      </c>
      <c r="L22" s="30" t="s">
        <v>1317</v>
      </c>
      <c r="M22" s="30" t="s">
        <v>471</v>
      </c>
      <c r="N22" s="30" t="s">
        <v>1303</v>
      </c>
      <c r="O22" s="30" t="s">
        <v>1318</v>
      </c>
      <c r="P22" s="30" t="s">
        <v>1319</v>
      </c>
      <c r="Q22" s="30" t="s">
        <v>317</v>
      </c>
      <c r="R22" s="30" t="s">
        <v>291</v>
      </c>
      <c r="S22" s="30" t="s">
        <v>1320</v>
      </c>
      <c r="T22" s="30" t="s">
        <v>913</v>
      </c>
      <c r="U22" s="30" t="s">
        <v>232</v>
      </c>
      <c r="V22" s="30" t="s">
        <v>455</v>
      </c>
      <c r="W22" s="36" t="s">
        <v>455</v>
      </c>
      <c r="X22" s="30" t="s">
        <v>1321</v>
      </c>
      <c r="Y22" s="30" t="s">
        <v>462</v>
      </c>
      <c r="Z22" s="36" t="s">
        <v>965</v>
      </c>
      <c r="AA22" s="30" t="s">
        <v>1322</v>
      </c>
      <c r="AB22" s="30" t="s">
        <v>1323</v>
      </c>
      <c r="AC22" s="30" t="s">
        <v>197</v>
      </c>
      <c r="AD22" s="36" t="s">
        <v>378</v>
      </c>
      <c r="AE22" s="30" t="s">
        <v>382</v>
      </c>
      <c r="AF22" s="30" t="s">
        <v>1324</v>
      </c>
      <c r="AG22" s="30" t="s">
        <v>237</v>
      </c>
      <c r="AH22" s="30" t="s">
        <v>1325</v>
      </c>
      <c r="AI22" s="36" t="s">
        <v>317</v>
      </c>
      <c r="AJ22" s="30" t="s">
        <v>920</v>
      </c>
      <c r="AK22" s="36" t="s">
        <v>370</v>
      </c>
    </row>
    <row r="23" spans="1:37" s="30" customFormat="1" ht="18" x14ac:dyDescent="0.25">
      <c r="A23" s="35" t="s">
        <v>975</v>
      </c>
      <c r="B23" s="36" t="s">
        <v>1326</v>
      </c>
      <c r="C23" s="30" t="s">
        <v>532</v>
      </c>
      <c r="D23" s="36" t="s">
        <v>1327</v>
      </c>
      <c r="E23" s="30" t="s">
        <v>360</v>
      </c>
      <c r="F23" s="30" t="s">
        <v>442</v>
      </c>
      <c r="G23" s="30" t="s">
        <v>999</v>
      </c>
      <c r="H23" s="30" t="s">
        <v>315</v>
      </c>
      <c r="I23" s="30" t="s">
        <v>1328</v>
      </c>
      <c r="J23" s="30" t="s">
        <v>495</v>
      </c>
      <c r="K23" s="36" t="s">
        <v>214</v>
      </c>
      <c r="L23" s="30" t="s">
        <v>317</v>
      </c>
      <c r="M23" s="30" t="s">
        <v>317</v>
      </c>
      <c r="N23" s="30" t="s">
        <v>317</v>
      </c>
      <c r="O23" s="30" t="s">
        <v>317</v>
      </c>
      <c r="P23" s="30" t="s">
        <v>317</v>
      </c>
      <c r="Q23" s="30" t="s">
        <v>317</v>
      </c>
      <c r="R23" s="30" t="s">
        <v>1329</v>
      </c>
      <c r="S23" s="30" t="s">
        <v>317</v>
      </c>
      <c r="T23" s="30" t="s">
        <v>317</v>
      </c>
      <c r="U23" s="30" t="s">
        <v>317</v>
      </c>
      <c r="V23" s="30" t="s">
        <v>317</v>
      </c>
      <c r="W23" s="36" t="s">
        <v>201</v>
      </c>
      <c r="X23" s="30" t="s">
        <v>353</v>
      </c>
      <c r="Y23" s="30" t="s">
        <v>439</v>
      </c>
      <c r="Z23" s="36" t="s">
        <v>1330</v>
      </c>
      <c r="AA23" s="30" t="s">
        <v>1331</v>
      </c>
      <c r="AB23" s="30" t="s">
        <v>400</v>
      </c>
      <c r="AC23" s="30" t="s">
        <v>328</v>
      </c>
      <c r="AD23" s="36" t="s">
        <v>581</v>
      </c>
      <c r="AE23" s="30" t="s">
        <v>211</v>
      </c>
      <c r="AF23" s="30" t="s">
        <v>226</v>
      </c>
      <c r="AG23" s="30" t="s">
        <v>358</v>
      </c>
      <c r="AH23" s="30" t="s">
        <v>271</v>
      </c>
      <c r="AI23" s="36" t="s">
        <v>1332</v>
      </c>
      <c r="AJ23" s="30" t="s">
        <v>275</v>
      </c>
      <c r="AK23" s="36" t="s">
        <v>1333</v>
      </c>
    </row>
    <row r="24" spans="1:37" s="30" customFormat="1" ht="18" x14ac:dyDescent="0.25">
      <c r="A24" s="35" t="s">
        <v>20</v>
      </c>
      <c r="B24" s="36" t="s">
        <v>466</v>
      </c>
      <c r="C24" s="30" t="s">
        <v>992</v>
      </c>
      <c r="D24" s="36" t="s">
        <v>1334</v>
      </c>
      <c r="E24" s="30" t="s">
        <v>995</v>
      </c>
      <c r="F24" s="30" t="s">
        <v>967</v>
      </c>
      <c r="G24" s="30" t="s">
        <v>967</v>
      </c>
      <c r="H24" s="30" t="s">
        <v>1335</v>
      </c>
      <c r="I24" s="30" t="s">
        <v>1336</v>
      </c>
      <c r="J24" s="30" t="s">
        <v>301</v>
      </c>
      <c r="K24" s="36" t="s">
        <v>943</v>
      </c>
      <c r="L24" s="30" t="s">
        <v>317</v>
      </c>
      <c r="M24" s="30" t="s">
        <v>317</v>
      </c>
      <c r="N24" s="30" t="s">
        <v>1337</v>
      </c>
      <c r="O24" s="30" t="s">
        <v>317</v>
      </c>
      <c r="P24" s="30" t="s">
        <v>317</v>
      </c>
      <c r="Q24" s="30" t="s">
        <v>317</v>
      </c>
      <c r="R24" s="30" t="s">
        <v>1338</v>
      </c>
      <c r="S24" s="30" t="s">
        <v>317</v>
      </c>
      <c r="T24" s="30" t="s">
        <v>317</v>
      </c>
      <c r="U24" s="30" t="s">
        <v>317</v>
      </c>
      <c r="V24" s="30" t="s">
        <v>317</v>
      </c>
      <c r="W24" s="36" t="s">
        <v>1339</v>
      </c>
      <c r="X24" s="30" t="s">
        <v>1340</v>
      </c>
      <c r="Y24" s="30" t="s">
        <v>955</v>
      </c>
      <c r="Z24" s="36" t="s">
        <v>199</v>
      </c>
      <c r="AA24" s="30" t="s">
        <v>1341</v>
      </c>
      <c r="AB24" s="30" t="s">
        <v>454</v>
      </c>
      <c r="AC24" s="30" t="s">
        <v>1342</v>
      </c>
      <c r="AD24" s="36" t="s">
        <v>465</v>
      </c>
      <c r="AE24" s="30" t="s">
        <v>996</v>
      </c>
      <c r="AF24" s="30" t="s">
        <v>310</v>
      </c>
      <c r="AG24" s="30" t="s">
        <v>971</v>
      </c>
      <c r="AH24" s="30" t="s">
        <v>1343</v>
      </c>
      <c r="AI24" s="36" t="s">
        <v>1344</v>
      </c>
      <c r="AJ24" s="30" t="s">
        <v>1345</v>
      </c>
      <c r="AK24" s="36" t="s">
        <v>172</v>
      </c>
    </row>
    <row r="25" spans="1:37" s="30" customFormat="1" ht="18" x14ac:dyDescent="0.25">
      <c r="A25" s="35" t="s">
        <v>53</v>
      </c>
      <c r="B25" s="36" t="s">
        <v>826</v>
      </c>
      <c r="C25" s="30" t="s">
        <v>1346</v>
      </c>
      <c r="D25" s="36" t="s">
        <v>1028</v>
      </c>
      <c r="E25" s="30" t="s">
        <v>952</v>
      </c>
      <c r="F25" s="30" t="s">
        <v>324</v>
      </c>
      <c r="G25" s="30" t="s">
        <v>150</v>
      </c>
      <c r="H25" s="30" t="s">
        <v>999</v>
      </c>
      <c r="I25" s="30" t="s">
        <v>224</v>
      </c>
      <c r="J25" s="30" t="s">
        <v>495</v>
      </c>
      <c r="K25" s="36" t="s">
        <v>496</v>
      </c>
      <c r="L25" s="30" t="s">
        <v>161</v>
      </c>
      <c r="M25" s="30" t="s">
        <v>217</v>
      </c>
      <c r="N25" s="30" t="s">
        <v>217</v>
      </c>
      <c r="O25" s="30" t="s">
        <v>311</v>
      </c>
      <c r="P25" s="30" t="s">
        <v>210</v>
      </c>
      <c r="Q25" s="30" t="s">
        <v>1347</v>
      </c>
      <c r="R25" s="30" t="s">
        <v>271</v>
      </c>
      <c r="S25" s="30" t="s">
        <v>228</v>
      </c>
      <c r="T25" s="30" t="s">
        <v>215</v>
      </c>
      <c r="U25" s="30" t="s">
        <v>160</v>
      </c>
      <c r="V25" s="30" t="s">
        <v>161</v>
      </c>
      <c r="W25" s="36" t="s">
        <v>274</v>
      </c>
      <c r="X25" s="30" t="s">
        <v>934</v>
      </c>
      <c r="Y25" s="30" t="s">
        <v>439</v>
      </c>
      <c r="Z25" s="36" t="s">
        <v>586</v>
      </c>
      <c r="AA25" s="30" t="s">
        <v>1348</v>
      </c>
      <c r="AB25" s="30" t="s">
        <v>891</v>
      </c>
      <c r="AC25" s="30" t="s">
        <v>443</v>
      </c>
      <c r="AD25" s="36" t="s">
        <v>1349</v>
      </c>
      <c r="AE25" s="30" t="s">
        <v>209</v>
      </c>
      <c r="AF25" s="30" t="s">
        <v>214</v>
      </c>
      <c r="AG25" s="30" t="s">
        <v>161</v>
      </c>
      <c r="AH25" s="30" t="s">
        <v>485</v>
      </c>
      <c r="AI25" s="36" t="s">
        <v>161</v>
      </c>
      <c r="AJ25" s="30" t="s">
        <v>1001</v>
      </c>
      <c r="AK25" s="36" t="s">
        <v>980</v>
      </c>
    </row>
    <row r="26" spans="1:37" s="30" customFormat="1" ht="18" x14ac:dyDescent="0.25">
      <c r="A26" s="35" t="s">
        <v>20</v>
      </c>
      <c r="B26" s="36" t="s">
        <v>1101</v>
      </c>
      <c r="C26" s="30" t="s">
        <v>927</v>
      </c>
      <c r="D26" s="36" t="s">
        <v>436</v>
      </c>
      <c r="E26" s="30" t="s">
        <v>1350</v>
      </c>
      <c r="F26" s="30" t="s">
        <v>475</v>
      </c>
      <c r="G26" s="30" t="s">
        <v>1351</v>
      </c>
      <c r="H26" s="30" t="s">
        <v>1352</v>
      </c>
      <c r="I26" s="30" t="s">
        <v>927</v>
      </c>
      <c r="J26" s="30" t="s">
        <v>1353</v>
      </c>
      <c r="K26" s="36" t="s">
        <v>339</v>
      </c>
      <c r="L26" s="30" t="s">
        <v>944</v>
      </c>
      <c r="M26" s="30" t="s">
        <v>246</v>
      </c>
      <c r="N26" s="30" t="s">
        <v>1354</v>
      </c>
      <c r="O26" s="30" t="s">
        <v>1324</v>
      </c>
      <c r="P26" s="30" t="s">
        <v>346</v>
      </c>
      <c r="Q26" s="30" t="s">
        <v>1355</v>
      </c>
      <c r="R26" s="30" t="s">
        <v>1356</v>
      </c>
      <c r="S26" s="30" t="s">
        <v>257</v>
      </c>
      <c r="T26" s="30" t="s">
        <v>255</v>
      </c>
      <c r="U26" s="30" t="s">
        <v>1357</v>
      </c>
      <c r="V26" s="30" t="s">
        <v>1358</v>
      </c>
      <c r="W26" s="36" t="s">
        <v>234</v>
      </c>
      <c r="X26" s="30" t="s">
        <v>1359</v>
      </c>
      <c r="Y26" s="30" t="s">
        <v>955</v>
      </c>
      <c r="Z26" s="36" t="s">
        <v>232</v>
      </c>
      <c r="AA26" s="30" t="s">
        <v>1360</v>
      </c>
      <c r="AB26" s="30" t="s">
        <v>1361</v>
      </c>
      <c r="AC26" s="30" t="s">
        <v>993</v>
      </c>
      <c r="AD26" s="36" t="s">
        <v>1360</v>
      </c>
      <c r="AE26" s="30" t="s">
        <v>1362</v>
      </c>
      <c r="AF26" s="30" t="s">
        <v>289</v>
      </c>
      <c r="AG26" s="30" t="s">
        <v>1363</v>
      </c>
      <c r="AH26" s="30" t="s">
        <v>1364</v>
      </c>
      <c r="AI26" s="36" t="s">
        <v>1365</v>
      </c>
      <c r="AJ26" s="30" t="s">
        <v>173</v>
      </c>
      <c r="AK26" s="36" t="s">
        <v>464</v>
      </c>
    </row>
    <row r="27" spans="1:37" s="30" customFormat="1" ht="18" x14ac:dyDescent="0.25">
      <c r="A27" s="35" t="s">
        <v>1016</v>
      </c>
      <c r="B27" s="36" t="s">
        <v>1366</v>
      </c>
      <c r="C27" s="30" t="s">
        <v>1367</v>
      </c>
      <c r="D27" s="36" t="s">
        <v>1368</v>
      </c>
      <c r="E27" s="30" t="s">
        <v>1369</v>
      </c>
      <c r="F27" s="30" t="s">
        <v>1370</v>
      </c>
      <c r="G27" s="30" t="s">
        <v>1371</v>
      </c>
      <c r="H27" s="30" t="s">
        <v>1372</v>
      </c>
      <c r="I27" s="30" t="s">
        <v>545</v>
      </c>
      <c r="J27" s="30" t="s">
        <v>1373</v>
      </c>
      <c r="K27" s="36" t="s">
        <v>1374</v>
      </c>
      <c r="L27" s="30" t="s">
        <v>263</v>
      </c>
      <c r="M27" s="30" t="s">
        <v>887</v>
      </c>
      <c r="N27" s="30" t="s">
        <v>1210</v>
      </c>
      <c r="O27" s="30" t="s">
        <v>164</v>
      </c>
      <c r="P27" s="30" t="s">
        <v>1375</v>
      </c>
      <c r="Q27" s="30" t="s">
        <v>277</v>
      </c>
      <c r="R27" s="30" t="s">
        <v>1312</v>
      </c>
      <c r="S27" s="30" t="s">
        <v>1376</v>
      </c>
      <c r="T27" s="30" t="s">
        <v>888</v>
      </c>
      <c r="U27" s="30" t="s">
        <v>1090</v>
      </c>
      <c r="V27" s="30" t="s">
        <v>1003</v>
      </c>
      <c r="W27" s="36" t="s">
        <v>1377</v>
      </c>
      <c r="X27" s="30" t="s">
        <v>1378</v>
      </c>
      <c r="Y27" s="30" t="s">
        <v>1036</v>
      </c>
      <c r="Z27" s="36" t="s">
        <v>645</v>
      </c>
      <c r="AA27" s="30" t="s">
        <v>1379</v>
      </c>
      <c r="AB27" s="30" t="s">
        <v>1380</v>
      </c>
      <c r="AC27" s="30" t="s">
        <v>543</v>
      </c>
      <c r="AD27" s="36" t="s">
        <v>1381</v>
      </c>
      <c r="AE27" s="30" t="s">
        <v>1382</v>
      </c>
      <c r="AF27" s="30" t="s">
        <v>1383</v>
      </c>
      <c r="AG27" s="30" t="s">
        <v>1264</v>
      </c>
      <c r="AH27" s="30" t="s">
        <v>1330</v>
      </c>
      <c r="AI27" s="36" t="s">
        <v>496</v>
      </c>
      <c r="AJ27" s="30" t="s">
        <v>1384</v>
      </c>
      <c r="AK27" s="36" t="s">
        <v>1385</v>
      </c>
    </row>
    <row r="28" spans="1:37" s="30" customFormat="1" ht="18" x14ac:dyDescent="0.25">
      <c r="A28" s="35" t="s">
        <v>20</v>
      </c>
      <c r="B28" s="36" t="s">
        <v>1386</v>
      </c>
      <c r="C28" s="30" t="s">
        <v>1387</v>
      </c>
      <c r="D28" s="36" t="s">
        <v>1388</v>
      </c>
      <c r="E28" s="30" t="s">
        <v>1389</v>
      </c>
      <c r="F28" s="30" t="s">
        <v>1390</v>
      </c>
      <c r="G28" s="30" t="s">
        <v>1391</v>
      </c>
      <c r="H28" s="30" t="s">
        <v>1392</v>
      </c>
      <c r="I28" s="30" t="s">
        <v>1393</v>
      </c>
      <c r="J28" s="30" t="s">
        <v>1394</v>
      </c>
      <c r="K28" s="36" t="s">
        <v>1395</v>
      </c>
      <c r="L28" s="30" t="s">
        <v>1065</v>
      </c>
      <c r="M28" s="30" t="s">
        <v>1396</v>
      </c>
      <c r="N28" s="30" t="s">
        <v>1397</v>
      </c>
      <c r="O28" s="30" t="s">
        <v>1398</v>
      </c>
      <c r="P28" s="30" t="s">
        <v>1399</v>
      </c>
      <c r="Q28" s="30" t="s">
        <v>1400</v>
      </c>
      <c r="R28" s="30" t="s">
        <v>1401</v>
      </c>
      <c r="S28" s="30" t="s">
        <v>1402</v>
      </c>
      <c r="T28" s="30" t="s">
        <v>1403</v>
      </c>
      <c r="U28" s="30" t="s">
        <v>1404</v>
      </c>
      <c r="V28" s="30" t="s">
        <v>1405</v>
      </c>
      <c r="W28" s="36" t="s">
        <v>1406</v>
      </c>
      <c r="X28" s="30" t="s">
        <v>1407</v>
      </c>
      <c r="Y28" s="30" t="s">
        <v>1408</v>
      </c>
      <c r="Z28" s="36" t="s">
        <v>1409</v>
      </c>
      <c r="AA28" s="30" t="s">
        <v>1046</v>
      </c>
      <c r="AB28" s="30" t="s">
        <v>1410</v>
      </c>
      <c r="AC28" s="30" t="s">
        <v>1411</v>
      </c>
      <c r="AD28" s="36" t="s">
        <v>1412</v>
      </c>
      <c r="AE28" s="30" t="s">
        <v>1413</v>
      </c>
      <c r="AF28" s="30" t="s">
        <v>1414</v>
      </c>
      <c r="AG28" s="30" t="s">
        <v>1415</v>
      </c>
      <c r="AH28" s="30" t="s">
        <v>1416</v>
      </c>
      <c r="AI28" s="36" t="s">
        <v>410</v>
      </c>
      <c r="AJ28" s="30" t="s">
        <v>1417</v>
      </c>
      <c r="AK28" s="36" t="s">
        <v>1418</v>
      </c>
    </row>
    <row r="29" spans="1:37" s="30" customFormat="1" ht="18" x14ac:dyDescent="0.25">
      <c r="A29" s="35" t="s">
        <v>1078</v>
      </c>
      <c r="B29" s="36" t="s">
        <v>317</v>
      </c>
      <c r="C29" s="30" t="s">
        <v>317</v>
      </c>
      <c r="D29" s="36" t="s">
        <v>317</v>
      </c>
      <c r="E29" s="30" t="s">
        <v>317</v>
      </c>
      <c r="F29" s="30" t="s">
        <v>317</v>
      </c>
      <c r="G29" s="30" t="s">
        <v>317</v>
      </c>
      <c r="H29" s="30" t="s">
        <v>317</v>
      </c>
      <c r="I29" s="30" t="s">
        <v>317</v>
      </c>
      <c r="J29" s="30" t="s">
        <v>317</v>
      </c>
      <c r="K29" s="36" t="s">
        <v>317</v>
      </c>
      <c r="L29" s="30" t="s">
        <v>317</v>
      </c>
      <c r="M29" s="30" t="s">
        <v>317</v>
      </c>
      <c r="N29" s="30" t="s">
        <v>317</v>
      </c>
      <c r="O29" s="30" t="s">
        <v>317</v>
      </c>
      <c r="P29" s="30" t="s">
        <v>317</v>
      </c>
      <c r="Q29" s="30" t="s">
        <v>317</v>
      </c>
      <c r="R29" s="30" t="s">
        <v>317</v>
      </c>
      <c r="S29" s="30" t="s">
        <v>317</v>
      </c>
      <c r="T29" s="30" t="s">
        <v>317</v>
      </c>
      <c r="U29" s="30" t="s">
        <v>317</v>
      </c>
      <c r="V29" s="30" t="s">
        <v>317</v>
      </c>
      <c r="W29" s="36" t="s">
        <v>317</v>
      </c>
      <c r="X29" s="30" t="s">
        <v>317</v>
      </c>
      <c r="Y29" s="30" t="s">
        <v>317</v>
      </c>
      <c r="Z29" s="36" t="s">
        <v>317</v>
      </c>
      <c r="AA29" s="30" t="s">
        <v>317</v>
      </c>
      <c r="AB29" s="30" t="s">
        <v>317</v>
      </c>
      <c r="AC29" s="30" t="s">
        <v>317</v>
      </c>
      <c r="AD29" s="36" t="s">
        <v>317</v>
      </c>
      <c r="AE29" s="30" t="s">
        <v>317</v>
      </c>
      <c r="AF29" s="30" t="s">
        <v>317</v>
      </c>
      <c r="AG29" s="30" t="s">
        <v>317</v>
      </c>
      <c r="AH29" s="30" t="s">
        <v>317</v>
      </c>
      <c r="AI29" s="36" t="s">
        <v>317</v>
      </c>
      <c r="AJ29" s="30" t="s">
        <v>317</v>
      </c>
      <c r="AK29" s="36" t="s">
        <v>317</v>
      </c>
    </row>
    <row r="30" spans="1:37" s="30" customFormat="1" ht="18" x14ac:dyDescent="0.25">
      <c r="A30" s="35" t="s">
        <v>20</v>
      </c>
      <c r="B30" s="36" t="s">
        <v>317</v>
      </c>
      <c r="C30" s="30" t="s">
        <v>317</v>
      </c>
      <c r="D30" s="36" t="s">
        <v>317</v>
      </c>
      <c r="E30" s="30" t="s">
        <v>317</v>
      </c>
      <c r="F30" s="30" t="s">
        <v>317</v>
      </c>
      <c r="G30" s="30" t="s">
        <v>317</v>
      </c>
      <c r="H30" s="30" t="s">
        <v>317</v>
      </c>
      <c r="I30" s="30" t="s">
        <v>317</v>
      </c>
      <c r="J30" s="30" t="s">
        <v>317</v>
      </c>
      <c r="K30" s="36" t="s">
        <v>317</v>
      </c>
      <c r="L30" s="30" t="s">
        <v>317</v>
      </c>
      <c r="M30" s="30" t="s">
        <v>317</v>
      </c>
      <c r="N30" s="30" t="s">
        <v>317</v>
      </c>
      <c r="O30" s="30" t="s">
        <v>317</v>
      </c>
      <c r="P30" s="30" t="s">
        <v>317</v>
      </c>
      <c r="Q30" s="30" t="s">
        <v>317</v>
      </c>
      <c r="R30" s="30" t="s">
        <v>317</v>
      </c>
      <c r="S30" s="30" t="s">
        <v>317</v>
      </c>
      <c r="T30" s="30" t="s">
        <v>317</v>
      </c>
      <c r="U30" s="30" t="s">
        <v>317</v>
      </c>
      <c r="V30" s="30" t="s">
        <v>317</v>
      </c>
      <c r="W30" s="36" t="s">
        <v>317</v>
      </c>
      <c r="X30" s="30" t="s">
        <v>317</v>
      </c>
      <c r="Y30" s="30" t="s">
        <v>317</v>
      </c>
      <c r="Z30" s="36" t="s">
        <v>317</v>
      </c>
      <c r="AA30" s="30" t="s">
        <v>317</v>
      </c>
      <c r="AB30" s="30" t="s">
        <v>317</v>
      </c>
      <c r="AC30" s="30" t="s">
        <v>317</v>
      </c>
      <c r="AD30" s="36" t="s">
        <v>317</v>
      </c>
      <c r="AE30" s="30" t="s">
        <v>317</v>
      </c>
      <c r="AF30" s="30" t="s">
        <v>317</v>
      </c>
      <c r="AG30" s="30" t="s">
        <v>317</v>
      </c>
      <c r="AH30" s="30" t="s">
        <v>317</v>
      </c>
      <c r="AI30" s="36" t="s">
        <v>317</v>
      </c>
      <c r="AJ30" s="30" t="s">
        <v>317</v>
      </c>
      <c r="AK30" s="36" t="s">
        <v>317</v>
      </c>
    </row>
    <row r="31" spans="1:37" s="30" customFormat="1" ht="18" x14ac:dyDescent="0.25">
      <c r="A31" s="35" t="s">
        <v>1088</v>
      </c>
      <c r="B31" s="36" t="s">
        <v>1419</v>
      </c>
      <c r="C31" s="30" t="s">
        <v>1420</v>
      </c>
      <c r="D31" s="36" t="s">
        <v>845</v>
      </c>
      <c r="E31" s="30" t="s">
        <v>139</v>
      </c>
      <c r="F31" s="30" t="s">
        <v>277</v>
      </c>
      <c r="G31" s="30" t="s">
        <v>224</v>
      </c>
      <c r="H31" s="30" t="s">
        <v>998</v>
      </c>
      <c r="I31" s="30" t="s">
        <v>149</v>
      </c>
      <c r="J31" s="30" t="s">
        <v>140</v>
      </c>
      <c r="K31" s="36" t="s">
        <v>441</v>
      </c>
      <c r="L31" s="30" t="s">
        <v>280</v>
      </c>
      <c r="M31" s="30" t="s">
        <v>933</v>
      </c>
      <c r="N31" s="30" t="s">
        <v>328</v>
      </c>
      <c r="O31" s="30" t="s">
        <v>318</v>
      </c>
      <c r="P31" s="30" t="s">
        <v>952</v>
      </c>
      <c r="Q31" s="30" t="s">
        <v>317</v>
      </c>
      <c r="R31" s="30" t="s">
        <v>360</v>
      </c>
      <c r="S31" s="30" t="s">
        <v>591</v>
      </c>
      <c r="T31" s="30" t="s">
        <v>222</v>
      </c>
      <c r="U31" s="30" t="s">
        <v>218</v>
      </c>
      <c r="V31" s="30" t="s">
        <v>272</v>
      </c>
      <c r="W31" s="36" t="s">
        <v>278</v>
      </c>
      <c r="X31" s="30" t="s">
        <v>158</v>
      </c>
      <c r="Y31" s="30" t="s">
        <v>322</v>
      </c>
      <c r="Z31" s="36" t="s">
        <v>1349</v>
      </c>
      <c r="AA31" s="30" t="s">
        <v>1142</v>
      </c>
      <c r="AB31" s="30" t="s">
        <v>354</v>
      </c>
      <c r="AC31" s="30" t="s">
        <v>208</v>
      </c>
      <c r="AD31" s="36" t="s">
        <v>1261</v>
      </c>
      <c r="AE31" s="30" t="s">
        <v>146</v>
      </c>
      <c r="AF31" s="30" t="s">
        <v>212</v>
      </c>
      <c r="AG31" s="30" t="s">
        <v>271</v>
      </c>
      <c r="AH31" s="30" t="s">
        <v>219</v>
      </c>
      <c r="AI31" s="36" t="s">
        <v>227</v>
      </c>
      <c r="AJ31" s="30" t="s">
        <v>1330</v>
      </c>
      <c r="AK31" s="36" t="s">
        <v>1300</v>
      </c>
    </row>
    <row r="32" spans="1:37" s="30" customFormat="1" ht="18" x14ac:dyDescent="0.25">
      <c r="A32" s="37" t="s">
        <v>20</v>
      </c>
      <c r="B32" s="38" t="s">
        <v>1102</v>
      </c>
      <c r="C32" s="39" t="s">
        <v>1421</v>
      </c>
      <c r="D32" s="38" t="s">
        <v>299</v>
      </c>
      <c r="E32" s="39" t="s">
        <v>470</v>
      </c>
      <c r="F32" s="39" t="s">
        <v>929</v>
      </c>
      <c r="G32" s="39" t="s">
        <v>382</v>
      </c>
      <c r="H32" s="39" t="s">
        <v>1422</v>
      </c>
      <c r="I32" s="39" t="s">
        <v>958</v>
      </c>
      <c r="J32" s="39" t="s">
        <v>349</v>
      </c>
      <c r="K32" s="38" t="s">
        <v>927</v>
      </c>
      <c r="L32" s="39" t="s">
        <v>478</v>
      </c>
      <c r="M32" s="39" t="s">
        <v>986</v>
      </c>
      <c r="N32" s="39" t="s">
        <v>1423</v>
      </c>
      <c r="O32" s="39" t="s">
        <v>1101</v>
      </c>
      <c r="P32" s="39" t="s">
        <v>1424</v>
      </c>
      <c r="Q32" s="39" t="s">
        <v>317</v>
      </c>
      <c r="R32" s="39" t="s">
        <v>985</v>
      </c>
      <c r="S32" s="39" t="s">
        <v>1295</v>
      </c>
      <c r="T32" s="39" t="s">
        <v>1425</v>
      </c>
      <c r="U32" s="39" t="s">
        <v>1426</v>
      </c>
      <c r="V32" s="39" t="s">
        <v>173</v>
      </c>
      <c r="W32" s="38" t="s">
        <v>1427</v>
      </c>
      <c r="X32" s="39" t="s">
        <v>475</v>
      </c>
      <c r="Y32" s="39" t="s">
        <v>1428</v>
      </c>
      <c r="Z32" s="38" t="s">
        <v>1429</v>
      </c>
      <c r="AA32" s="39" t="s">
        <v>1430</v>
      </c>
      <c r="AB32" s="39" t="s">
        <v>431</v>
      </c>
      <c r="AC32" s="39" t="s">
        <v>349</v>
      </c>
      <c r="AD32" s="38" t="s">
        <v>366</v>
      </c>
      <c r="AE32" s="39" t="s">
        <v>1181</v>
      </c>
      <c r="AF32" s="39" t="s">
        <v>306</v>
      </c>
      <c r="AG32" s="39" t="s">
        <v>1431</v>
      </c>
      <c r="AH32" s="39" t="s">
        <v>1104</v>
      </c>
      <c r="AI32" s="38" t="s">
        <v>1432</v>
      </c>
      <c r="AJ32" s="39" t="s">
        <v>1433</v>
      </c>
      <c r="AK32" s="38" t="s">
        <v>480</v>
      </c>
    </row>
    <row r="33" spans="1:37" s="30" customFormat="1" ht="18" x14ac:dyDescent="0.25">
      <c r="A33" s="35" t="s">
        <v>705</v>
      </c>
      <c r="B33" s="36" t="s">
        <v>1108</v>
      </c>
      <c r="C33" s="30" t="s">
        <v>1109</v>
      </c>
      <c r="D33" s="36" t="s">
        <v>1110</v>
      </c>
      <c r="E33" s="30" t="s">
        <v>79</v>
      </c>
      <c r="F33" s="30" t="s">
        <v>1111</v>
      </c>
      <c r="G33" s="30" t="s">
        <v>1112</v>
      </c>
      <c r="H33" s="30" t="s">
        <v>1113</v>
      </c>
      <c r="I33" s="30" t="s">
        <v>1114</v>
      </c>
      <c r="J33" s="30" t="s">
        <v>1115</v>
      </c>
      <c r="K33" s="36" t="s">
        <v>1116</v>
      </c>
      <c r="L33" s="30" t="s">
        <v>1117</v>
      </c>
      <c r="M33" s="30" t="s">
        <v>131</v>
      </c>
      <c r="N33" s="30" t="s">
        <v>1118</v>
      </c>
      <c r="O33" s="30" t="s">
        <v>767</v>
      </c>
      <c r="P33" s="30" t="s">
        <v>1119</v>
      </c>
      <c r="Q33" s="30" t="s">
        <v>1120</v>
      </c>
      <c r="R33" s="30" t="s">
        <v>1121</v>
      </c>
      <c r="S33" s="30" t="s">
        <v>1122</v>
      </c>
      <c r="T33" s="30" t="s">
        <v>1123</v>
      </c>
      <c r="U33" s="30" t="s">
        <v>1124</v>
      </c>
      <c r="V33" s="30" t="s">
        <v>1125</v>
      </c>
      <c r="W33" s="36" t="s">
        <v>1126</v>
      </c>
      <c r="X33" s="30" t="s">
        <v>1127</v>
      </c>
      <c r="Y33" s="30" t="s">
        <v>1128</v>
      </c>
      <c r="Z33" s="36" t="s">
        <v>1129</v>
      </c>
      <c r="AA33" s="30" t="s">
        <v>1130</v>
      </c>
      <c r="AB33" s="30" t="s">
        <v>1131</v>
      </c>
      <c r="AC33" s="30" t="s">
        <v>1132</v>
      </c>
      <c r="AD33" s="36" t="s">
        <v>1133</v>
      </c>
      <c r="AE33" s="30" t="s">
        <v>1134</v>
      </c>
      <c r="AF33" s="30" t="s">
        <v>1135</v>
      </c>
      <c r="AG33" s="30" t="s">
        <v>1034</v>
      </c>
      <c r="AH33" s="30" t="s">
        <v>132</v>
      </c>
      <c r="AI33" s="36" t="s">
        <v>1136</v>
      </c>
      <c r="AJ33" s="30" t="s">
        <v>1137</v>
      </c>
      <c r="AK33" s="36" t="s">
        <v>1138</v>
      </c>
    </row>
    <row r="34" spans="1:37" s="30" customFormat="1" ht="18" x14ac:dyDescent="0.25">
      <c r="A34" s="37" t="s">
        <v>20</v>
      </c>
      <c r="B34" s="38" t="s">
        <v>706</v>
      </c>
      <c r="C34" s="39" t="s">
        <v>706</v>
      </c>
      <c r="D34" s="38" t="s">
        <v>706</v>
      </c>
      <c r="E34" s="39" t="s">
        <v>706</v>
      </c>
      <c r="F34" s="39" t="s">
        <v>706</v>
      </c>
      <c r="G34" s="39" t="s">
        <v>706</v>
      </c>
      <c r="H34" s="39" t="s">
        <v>706</v>
      </c>
      <c r="I34" s="39" t="s">
        <v>706</v>
      </c>
      <c r="J34" s="39" t="s">
        <v>706</v>
      </c>
      <c r="K34" s="38" t="s">
        <v>706</v>
      </c>
      <c r="L34" s="39" t="s">
        <v>706</v>
      </c>
      <c r="M34" s="39" t="s">
        <v>706</v>
      </c>
      <c r="N34" s="39" t="s">
        <v>706</v>
      </c>
      <c r="O34" s="39" t="s">
        <v>706</v>
      </c>
      <c r="P34" s="39" t="s">
        <v>706</v>
      </c>
      <c r="Q34" s="39" t="s">
        <v>706</v>
      </c>
      <c r="R34" s="39" t="s">
        <v>706</v>
      </c>
      <c r="S34" s="39" t="s">
        <v>706</v>
      </c>
      <c r="T34" s="39" t="s">
        <v>706</v>
      </c>
      <c r="U34" s="39" t="s">
        <v>706</v>
      </c>
      <c r="V34" s="39" t="s">
        <v>706</v>
      </c>
      <c r="W34" s="38" t="s">
        <v>706</v>
      </c>
      <c r="X34" s="39" t="s">
        <v>706</v>
      </c>
      <c r="Y34" s="39" t="s">
        <v>706</v>
      </c>
      <c r="Z34" s="38" t="s">
        <v>706</v>
      </c>
      <c r="AA34" s="39" t="s">
        <v>706</v>
      </c>
      <c r="AB34" s="39" t="s">
        <v>706</v>
      </c>
      <c r="AC34" s="39" t="s">
        <v>706</v>
      </c>
      <c r="AD34" s="38" t="s">
        <v>706</v>
      </c>
      <c r="AE34" s="39" t="s">
        <v>706</v>
      </c>
      <c r="AF34" s="39" t="s">
        <v>706</v>
      </c>
      <c r="AG34" s="39" t="s">
        <v>706</v>
      </c>
      <c r="AH34" s="39" t="s">
        <v>706</v>
      </c>
      <c r="AI34" s="38" t="s">
        <v>706</v>
      </c>
      <c r="AJ34" s="39" t="s">
        <v>706</v>
      </c>
      <c r="AK34" s="38" t="s">
        <v>706</v>
      </c>
    </row>
  </sheetData>
  <mergeCells count="9">
    <mergeCell ref="AA9:AD9"/>
    <mergeCell ref="AE9:AI9"/>
    <mergeCell ref="AJ9:AK9"/>
    <mergeCell ref="A6:Z6"/>
    <mergeCell ref="A7:Z7"/>
    <mergeCell ref="C9:D9"/>
    <mergeCell ref="E9:K9"/>
    <mergeCell ref="L9:W9"/>
    <mergeCell ref="X9:Z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8"/>
  <sheetViews>
    <sheetView workbookViewId="0">
      <pane xSplit="1" ySplit="4" topLeftCell="B5" activePane="bottomRight" state="frozen"/>
      <selection pane="topRight"/>
      <selection pane="bottomLeft"/>
      <selection pane="bottomRight"/>
    </sheetView>
  </sheetViews>
  <sheetFormatPr defaultColWidth="9" defaultRowHeight="16.5" x14ac:dyDescent="0.3"/>
  <cols>
    <col min="1" max="1" width="30.85546875" style="24" customWidth="1"/>
    <col min="2" max="12" width="9" style="24"/>
    <col min="13" max="13" width="13" style="24" customWidth="1"/>
    <col min="14" max="16" width="9" style="24"/>
    <col min="17" max="17" width="11.85546875" style="24" customWidth="1"/>
    <col min="18" max="22" width="9" style="24"/>
    <col min="23" max="23" width="11.85546875" style="24" customWidth="1"/>
    <col min="24" max="16384" width="9" style="24"/>
  </cols>
  <sheetData>
    <row r="1" spans="1:37" ht="25.5" x14ac:dyDescent="0.35">
      <c r="A1" s="40" t="s">
        <v>1674</v>
      </c>
    </row>
    <row r="2" spans="1:37" ht="25.5" x14ac:dyDescent="0.35">
      <c r="A2" s="41" t="s">
        <v>1624</v>
      </c>
    </row>
    <row r="3" spans="1:37" ht="25.5" x14ac:dyDescent="0.35">
      <c r="A3" s="40" t="s">
        <v>17</v>
      </c>
    </row>
    <row r="5" spans="1:37" x14ac:dyDescent="0.3">
      <c r="A5" s="25" t="s">
        <v>14</v>
      </c>
    </row>
    <row r="6" spans="1:37" x14ac:dyDescent="0.3">
      <c r="A6" s="48" t="s">
        <v>714</v>
      </c>
      <c r="B6" s="49"/>
      <c r="C6" s="49"/>
      <c r="D6" s="49"/>
      <c r="E6" s="49"/>
      <c r="F6" s="49"/>
      <c r="G6" s="49"/>
      <c r="H6" s="49"/>
      <c r="I6" s="49"/>
      <c r="J6" s="49"/>
      <c r="K6" s="49"/>
      <c r="L6" s="49"/>
      <c r="M6" s="49"/>
      <c r="N6" s="49"/>
      <c r="O6" s="49"/>
      <c r="P6" s="49"/>
      <c r="Q6" s="49"/>
      <c r="R6" s="49"/>
      <c r="S6" s="49"/>
      <c r="T6" s="49"/>
      <c r="U6" s="49"/>
      <c r="V6" s="49"/>
      <c r="W6" s="49"/>
      <c r="X6" s="49"/>
      <c r="Y6" s="49"/>
      <c r="Z6" s="49"/>
    </row>
    <row r="7" spans="1:37" x14ac:dyDescent="0.3">
      <c r="A7" s="48" t="s">
        <v>1434</v>
      </c>
      <c r="B7" s="49"/>
      <c r="C7" s="49"/>
      <c r="D7" s="49"/>
      <c r="E7" s="49"/>
      <c r="F7" s="49"/>
      <c r="G7" s="49"/>
      <c r="H7" s="49"/>
      <c r="I7" s="49"/>
      <c r="J7" s="49"/>
      <c r="K7" s="49"/>
      <c r="L7" s="49"/>
      <c r="M7" s="49"/>
      <c r="N7" s="49"/>
      <c r="O7" s="49"/>
      <c r="P7" s="49"/>
      <c r="Q7" s="49"/>
      <c r="R7" s="49"/>
      <c r="S7" s="49"/>
      <c r="T7" s="49"/>
      <c r="U7" s="49"/>
      <c r="V7" s="49"/>
      <c r="W7" s="49"/>
      <c r="X7" s="49"/>
      <c r="Y7" s="49"/>
      <c r="Z7" s="49"/>
    </row>
    <row r="9" spans="1:37" s="30" customFormat="1" ht="62.1" customHeight="1" x14ac:dyDescent="0.25">
      <c r="A9" s="32"/>
      <c r="B9" s="33"/>
      <c r="C9" s="44" t="s">
        <v>707</v>
      </c>
      <c r="D9" s="45"/>
      <c r="E9" s="44" t="s">
        <v>708</v>
      </c>
      <c r="F9" s="44"/>
      <c r="G9" s="44"/>
      <c r="H9" s="44"/>
      <c r="I9" s="44"/>
      <c r="J9" s="44"/>
      <c r="K9" s="45"/>
      <c r="L9" s="44" t="s">
        <v>709</v>
      </c>
      <c r="M9" s="44"/>
      <c r="N9" s="44"/>
      <c r="O9" s="44"/>
      <c r="P9" s="44"/>
      <c r="Q9" s="44"/>
      <c r="R9" s="44"/>
      <c r="S9" s="44"/>
      <c r="T9" s="44"/>
      <c r="U9" s="44"/>
      <c r="V9" s="44"/>
      <c r="W9" s="45"/>
      <c r="X9" s="44" t="s">
        <v>710</v>
      </c>
      <c r="Y9" s="44"/>
      <c r="Z9" s="45"/>
      <c r="AA9" s="44" t="s">
        <v>711</v>
      </c>
      <c r="AB9" s="44"/>
      <c r="AC9" s="44"/>
      <c r="AD9" s="45"/>
      <c r="AE9" s="44" t="s">
        <v>712</v>
      </c>
      <c r="AF9" s="44"/>
      <c r="AG9" s="44"/>
      <c r="AH9" s="44"/>
      <c r="AI9" s="45"/>
      <c r="AJ9" s="44" t="s">
        <v>713</v>
      </c>
      <c r="AK9" s="45"/>
    </row>
    <row r="10" spans="1:37" s="30" customFormat="1" ht="72" x14ac:dyDescent="0.25">
      <c r="A10" s="33" t="s">
        <v>20</v>
      </c>
      <c r="B10" s="34" t="s">
        <v>21</v>
      </c>
      <c r="C10" s="32" t="s">
        <v>22</v>
      </c>
      <c r="D10" s="33" t="s">
        <v>23</v>
      </c>
      <c r="E10" s="32" t="s">
        <v>24</v>
      </c>
      <c r="F10" s="32" t="s">
        <v>25</v>
      </c>
      <c r="G10" s="32" t="s">
        <v>26</v>
      </c>
      <c r="H10" s="32" t="s">
        <v>27</v>
      </c>
      <c r="I10" s="32" t="s">
        <v>28</v>
      </c>
      <c r="J10" s="32" t="s">
        <v>29</v>
      </c>
      <c r="K10" s="33" t="s">
        <v>30</v>
      </c>
      <c r="L10" s="32" t="s">
        <v>31</v>
      </c>
      <c r="M10" s="32" t="s">
        <v>32</v>
      </c>
      <c r="N10" s="32" t="s">
        <v>33</v>
      </c>
      <c r="O10" s="32" t="s">
        <v>34</v>
      </c>
      <c r="P10" s="32" t="s">
        <v>35</v>
      </c>
      <c r="Q10" s="32" t="s">
        <v>36</v>
      </c>
      <c r="R10" s="32" t="s">
        <v>37</v>
      </c>
      <c r="S10" s="32" t="s">
        <v>38</v>
      </c>
      <c r="T10" s="32" t="s">
        <v>39</v>
      </c>
      <c r="U10" s="32" t="s">
        <v>40</v>
      </c>
      <c r="V10" s="32" t="s">
        <v>41</v>
      </c>
      <c r="W10" s="33" t="s">
        <v>42</v>
      </c>
      <c r="X10" s="32" t="s">
        <v>43</v>
      </c>
      <c r="Y10" s="32" t="s">
        <v>44</v>
      </c>
      <c r="Z10" s="33" t="s">
        <v>45</v>
      </c>
      <c r="AA10" s="32" t="s">
        <v>46</v>
      </c>
      <c r="AB10" s="32" t="s">
        <v>47</v>
      </c>
      <c r="AC10" s="32" t="s">
        <v>48</v>
      </c>
      <c r="AD10" s="33" t="s">
        <v>49</v>
      </c>
      <c r="AE10" s="32" t="s">
        <v>50</v>
      </c>
      <c r="AF10" s="32" t="s">
        <v>51</v>
      </c>
      <c r="AG10" s="32" t="s">
        <v>52</v>
      </c>
      <c r="AH10" s="32" t="s">
        <v>53</v>
      </c>
      <c r="AI10" s="33" t="s">
        <v>54</v>
      </c>
      <c r="AJ10" s="32" t="s">
        <v>55</v>
      </c>
      <c r="AK10" s="33" t="s">
        <v>56</v>
      </c>
    </row>
    <row r="11" spans="1:37" s="30" customFormat="1" ht="18" x14ac:dyDescent="0.25">
      <c r="A11" s="35" t="s">
        <v>57</v>
      </c>
      <c r="B11" s="36" t="s">
        <v>1435</v>
      </c>
      <c r="C11" s="30" t="s">
        <v>1436</v>
      </c>
      <c r="D11" s="36" t="s">
        <v>1437</v>
      </c>
      <c r="E11" s="30" t="s">
        <v>1438</v>
      </c>
      <c r="F11" s="30" t="s">
        <v>1439</v>
      </c>
      <c r="G11" s="30" t="s">
        <v>1440</v>
      </c>
      <c r="H11" s="30" t="s">
        <v>1441</v>
      </c>
      <c r="I11" s="30" t="s">
        <v>1442</v>
      </c>
      <c r="J11" s="30" t="s">
        <v>1443</v>
      </c>
      <c r="K11" s="36" t="s">
        <v>1444</v>
      </c>
      <c r="L11" s="30" t="s">
        <v>1445</v>
      </c>
      <c r="M11" s="30" t="s">
        <v>1446</v>
      </c>
      <c r="N11" s="30" t="s">
        <v>1447</v>
      </c>
      <c r="O11" s="30" t="s">
        <v>1260</v>
      </c>
      <c r="P11" s="30" t="s">
        <v>1448</v>
      </c>
      <c r="Q11" s="30" t="s">
        <v>666</v>
      </c>
      <c r="R11" s="30" t="s">
        <v>1449</v>
      </c>
      <c r="S11" s="30" t="s">
        <v>1450</v>
      </c>
      <c r="T11" s="30" t="s">
        <v>1451</v>
      </c>
      <c r="U11" s="30" t="s">
        <v>1452</v>
      </c>
      <c r="V11" s="30" t="s">
        <v>1453</v>
      </c>
      <c r="W11" s="36" t="s">
        <v>1454</v>
      </c>
      <c r="X11" s="30" t="s">
        <v>1455</v>
      </c>
      <c r="Y11" s="30" t="s">
        <v>1456</v>
      </c>
      <c r="Z11" s="36" t="s">
        <v>1457</v>
      </c>
      <c r="AA11" s="30" t="s">
        <v>1458</v>
      </c>
      <c r="AB11" s="30" t="s">
        <v>1459</v>
      </c>
      <c r="AC11" s="30" t="s">
        <v>1460</v>
      </c>
      <c r="AD11" s="36" t="s">
        <v>1461</v>
      </c>
      <c r="AE11" s="30" t="s">
        <v>1462</v>
      </c>
      <c r="AF11" s="30" t="s">
        <v>1463</v>
      </c>
      <c r="AG11" s="30" t="s">
        <v>762</v>
      </c>
      <c r="AH11" s="30" t="s">
        <v>1464</v>
      </c>
      <c r="AI11" s="36" t="s">
        <v>1259</v>
      </c>
      <c r="AJ11" s="30" t="s">
        <v>1465</v>
      </c>
      <c r="AK11" s="36" t="s">
        <v>1466</v>
      </c>
    </row>
    <row r="12" spans="1:37" s="30" customFormat="1" ht="18" x14ac:dyDescent="0.25">
      <c r="A12" s="37" t="s">
        <v>94</v>
      </c>
      <c r="B12" s="38" t="s">
        <v>1467</v>
      </c>
      <c r="C12" s="39" t="s">
        <v>1468</v>
      </c>
      <c r="D12" s="38" t="s">
        <v>1469</v>
      </c>
      <c r="E12" s="39" t="s">
        <v>1470</v>
      </c>
      <c r="F12" s="39" t="s">
        <v>1471</v>
      </c>
      <c r="G12" s="39" t="s">
        <v>103</v>
      </c>
      <c r="H12" s="39" t="s">
        <v>1472</v>
      </c>
      <c r="I12" s="39" t="s">
        <v>1473</v>
      </c>
      <c r="J12" s="39" t="s">
        <v>1474</v>
      </c>
      <c r="K12" s="38" t="s">
        <v>1475</v>
      </c>
      <c r="L12" s="39" t="s">
        <v>1476</v>
      </c>
      <c r="M12" s="39" t="s">
        <v>1477</v>
      </c>
      <c r="N12" s="39" t="s">
        <v>651</v>
      </c>
      <c r="O12" s="39" t="s">
        <v>1215</v>
      </c>
      <c r="P12" s="39" t="s">
        <v>578</v>
      </c>
      <c r="Q12" s="39" t="s">
        <v>1478</v>
      </c>
      <c r="R12" s="39" t="s">
        <v>1479</v>
      </c>
      <c r="S12" s="39" t="s">
        <v>1480</v>
      </c>
      <c r="T12" s="39" t="s">
        <v>1481</v>
      </c>
      <c r="U12" s="39" t="s">
        <v>1482</v>
      </c>
      <c r="V12" s="39" t="s">
        <v>1483</v>
      </c>
      <c r="W12" s="38" t="s">
        <v>1484</v>
      </c>
      <c r="X12" s="39" t="s">
        <v>1485</v>
      </c>
      <c r="Y12" s="39" t="s">
        <v>1486</v>
      </c>
      <c r="Z12" s="38" t="s">
        <v>1487</v>
      </c>
      <c r="AA12" s="39" t="s">
        <v>1488</v>
      </c>
      <c r="AB12" s="39" t="s">
        <v>1489</v>
      </c>
      <c r="AC12" s="39" t="s">
        <v>1490</v>
      </c>
      <c r="AD12" s="38" t="s">
        <v>1491</v>
      </c>
      <c r="AE12" s="39" t="s">
        <v>1492</v>
      </c>
      <c r="AF12" s="39" t="s">
        <v>1493</v>
      </c>
      <c r="AG12" s="39" t="s">
        <v>1494</v>
      </c>
      <c r="AH12" s="39" t="s">
        <v>91</v>
      </c>
      <c r="AI12" s="38" t="s">
        <v>1495</v>
      </c>
      <c r="AJ12" s="39" t="s">
        <v>1496</v>
      </c>
      <c r="AK12" s="38" t="s">
        <v>1497</v>
      </c>
    </row>
    <row r="13" spans="1:37" s="30" customFormat="1" ht="18" x14ac:dyDescent="0.25">
      <c r="A13" s="35" t="s">
        <v>757</v>
      </c>
      <c r="B13" s="36" t="s">
        <v>1139</v>
      </c>
      <c r="C13" s="30" t="s">
        <v>1140</v>
      </c>
      <c r="D13" s="36" t="s">
        <v>1141</v>
      </c>
      <c r="E13" s="30" t="s">
        <v>1142</v>
      </c>
      <c r="F13" s="30" t="s">
        <v>766</v>
      </c>
      <c r="G13" s="30" t="s">
        <v>1143</v>
      </c>
      <c r="H13" s="30" t="s">
        <v>1144</v>
      </c>
      <c r="I13" s="30" t="s">
        <v>1145</v>
      </c>
      <c r="J13" s="30" t="s">
        <v>1146</v>
      </c>
      <c r="K13" s="36" t="s">
        <v>1147</v>
      </c>
      <c r="L13" s="30" t="s">
        <v>1148</v>
      </c>
      <c r="M13" s="30" t="s">
        <v>1149</v>
      </c>
      <c r="N13" s="30" t="s">
        <v>1150</v>
      </c>
      <c r="O13" s="30" t="s">
        <v>980</v>
      </c>
      <c r="P13" s="30" t="s">
        <v>1151</v>
      </c>
      <c r="Q13" s="30" t="s">
        <v>311</v>
      </c>
      <c r="R13" s="30" t="s">
        <v>1152</v>
      </c>
      <c r="S13" s="30" t="s">
        <v>1153</v>
      </c>
      <c r="T13" s="30" t="s">
        <v>1154</v>
      </c>
      <c r="U13" s="30" t="s">
        <v>313</v>
      </c>
      <c r="V13" s="30" t="s">
        <v>1155</v>
      </c>
      <c r="W13" s="36" t="s">
        <v>1026</v>
      </c>
      <c r="X13" s="30" t="s">
        <v>1156</v>
      </c>
      <c r="Y13" s="30" t="s">
        <v>1157</v>
      </c>
      <c r="Z13" s="36" t="s">
        <v>1158</v>
      </c>
      <c r="AA13" s="30" t="s">
        <v>1159</v>
      </c>
      <c r="AB13" s="30" t="s">
        <v>1160</v>
      </c>
      <c r="AC13" s="30" t="s">
        <v>1161</v>
      </c>
      <c r="AD13" s="36" t="s">
        <v>1162</v>
      </c>
      <c r="AE13" s="30" t="s">
        <v>1163</v>
      </c>
      <c r="AF13" s="30" t="s">
        <v>147</v>
      </c>
      <c r="AG13" s="30" t="s">
        <v>205</v>
      </c>
      <c r="AH13" s="30" t="s">
        <v>277</v>
      </c>
      <c r="AI13" s="36" t="s">
        <v>271</v>
      </c>
      <c r="AJ13" s="30" t="s">
        <v>1164</v>
      </c>
      <c r="AK13" s="36" t="s">
        <v>1165</v>
      </c>
    </row>
    <row r="14" spans="1:37" s="30" customFormat="1" ht="18" x14ac:dyDescent="0.25">
      <c r="A14" s="35" t="s">
        <v>20</v>
      </c>
      <c r="B14" s="36" t="s">
        <v>1498</v>
      </c>
      <c r="C14" s="30" t="s">
        <v>1499</v>
      </c>
      <c r="D14" s="36" t="s">
        <v>1500</v>
      </c>
      <c r="E14" s="30" t="s">
        <v>1501</v>
      </c>
      <c r="F14" s="30" t="s">
        <v>1502</v>
      </c>
      <c r="G14" s="30" t="s">
        <v>1503</v>
      </c>
      <c r="H14" s="30" t="s">
        <v>1504</v>
      </c>
      <c r="I14" s="30" t="s">
        <v>1505</v>
      </c>
      <c r="J14" s="30" t="s">
        <v>1506</v>
      </c>
      <c r="K14" s="36" t="s">
        <v>1507</v>
      </c>
      <c r="L14" s="30" t="s">
        <v>1508</v>
      </c>
      <c r="M14" s="30" t="s">
        <v>1509</v>
      </c>
      <c r="N14" s="30" t="s">
        <v>1510</v>
      </c>
      <c r="O14" s="30" t="s">
        <v>1511</v>
      </c>
      <c r="P14" s="30" t="s">
        <v>1512</v>
      </c>
      <c r="Q14" s="30" t="s">
        <v>235</v>
      </c>
      <c r="R14" s="30" t="s">
        <v>1513</v>
      </c>
      <c r="S14" s="30" t="s">
        <v>1514</v>
      </c>
      <c r="T14" s="30" t="s">
        <v>1515</v>
      </c>
      <c r="U14" s="30" t="s">
        <v>1516</v>
      </c>
      <c r="V14" s="30" t="s">
        <v>1517</v>
      </c>
      <c r="W14" s="36" t="s">
        <v>1518</v>
      </c>
      <c r="X14" s="30" t="s">
        <v>1519</v>
      </c>
      <c r="Y14" s="30" t="s">
        <v>1520</v>
      </c>
      <c r="Z14" s="36" t="s">
        <v>1521</v>
      </c>
      <c r="AA14" s="30" t="s">
        <v>1522</v>
      </c>
      <c r="AB14" s="30" t="s">
        <v>1523</v>
      </c>
      <c r="AC14" s="30" t="s">
        <v>1524</v>
      </c>
      <c r="AD14" s="36" t="s">
        <v>1525</v>
      </c>
      <c r="AE14" s="30" t="s">
        <v>1526</v>
      </c>
      <c r="AF14" s="30" t="s">
        <v>1352</v>
      </c>
      <c r="AG14" s="30" t="s">
        <v>920</v>
      </c>
      <c r="AH14" s="30" t="s">
        <v>1527</v>
      </c>
      <c r="AI14" s="36" t="s">
        <v>467</v>
      </c>
      <c r="AJ14" s="30" t="s">
        <v>1528</v>
      </c>
      <c r="AK14" s="36" t="s">
        <v>1529</v>
      </c>
    </row>
    <row r="15" spans="1:37" s="30" customFormat="1" ht="18" x14ac:dyDescent="0.25">
      <c r="A15" s="35" t="s">
        <v>817</v>
      </c>
      <c r="B15" s="36" t="s">
        <v>1200</v>
      </c>
      <c r="C15" s="30" t="s">
        <v>1201</v>
      </c>
      <c r="D15" s="36" t="s">
        <v>1202</v>
      </c>
      <c r="E15" s="30" t="s">
        <v>1203</v>
      </c>
      <c r="F15" s="30" t="s">
        <v>1204</v>
      </c>
      <c r="G15" s="30" t="s">
        <v>1205</v>
      </c>
      <c r="H15" s="30" t="s">
        <v>1206</v>
      </c>
      <c r="I15" s="30" t="s">
        <v>1207</v>
      </c>
      <c r="J15" s="30" t="s">
        <v>834</v>
      </c>
      <c r="K15" s="36" t="s">
        <v>263</v>
      </c>
      <c r="L15" s="30" t="s">
        <v>1208</v>
      </c>
      <c r="M15" s="30" t="s">
        <v>1209</v>
      </c>
      <c r="N15" s="30" t="s">
        <v>126</v>
      </c>
      <c r="O15" s="30" t="s">
        <v>1210</v>
      </c>
      <c r="P15" s="30" t="s">
        <v>1211</v>
      </c>
      <c r="Q15" s="30" t="s">
        <v>317</v>
      </c>
      <c r="R15" s="30" t="s">
        <v>1212</v>
      </c>
      <c r="S15" s="30" t="s">
        <v>1154</v>
      </c>
      <c r="T15" s="30" t="s">
        <v>1213</v>
      </c>
      <c r="U15" s="30" t="s">
        <v>1214</v>
      </c>
      <c r="V15" s="30" t="s">
        <v>1215</v>
      </c>
      <c r="W15" s="36" t="s">
        <v>1029</v>
      </c>
      <c r="X15" s="30" t="s">
        <v>1216</v>
      </c>
      <c r="Y15" s="30" t="s">
        <v>1217</v>
      </c>
      <c r="Z15" s="36" t="s">
        <v>1218</v>
      </c>
      <c r="AA15" s="30" t="s">
        <v>1219</v>
      </c>
      <c r="AB15" s="30" t="s">
        <v>1220</v>
      </c>
      <c r="AC15" s="30" t="s">
        <v>1221</v>
      </c>
      <c r="AD15" s="36" t="s">
        <v>1222</v>
      </c>
      <c r="AE15" s="30" t="s">
        <v>449</v>
      </c>
      <c r="AF15" s="30" t="s">
        <v>1223</v>
      </c>
      <c r="AG15" s="30" t="s">
        <v>444</v>
      </c>
      <c r="AH15" s="30" t="s">
        <v>159</v>
      </c>
      <c r="AI15" s="36" t="s">
        <v>359</v>
      </c>
      <c r="AJ15" s="30" t="s">
        <v>1224</v>
      </c>
      <c r="AK15" s="36" t="s">
        <v>1225</v>
      </c>
    </row>
    <row r="16" spans="1:37" s="30" customFormat="1" ht="18" x14ac:dyDescent="0.25">
      <c r="A16" s="35" t="s">
        <v>20</v>
      </c>
      <c r="B16" s="36" t="s">
        <v>1530</v>
      </c>
      <c r="C16" s="30" t="s">
        <v>1531</v>
      </c>
      <c r="D16" s="36" t="s">
        <v>1532</v>
      </c>
      <c r="E16" s="30" t="s">
        <v>1533</v>
      </c>
      <c r="F16" s="30" t="s">
        <v>1534</v>
      </c>
      <c r="G16" s="30" t="s">
        <v>1535</v>
      </c>
      <c r="H16" s="30" t="s">
        <v>1536</v>
      </c>
      <c r="I16" s="30" t="s">
        <v>1537</v>
      </c>
      <c r="J16" s="30" t="s">
        <v>1538</v>
      </c>
      <c r="K16" s="36" t="s">
        <v>1539</v>
      </c>
      <c r="L16" s="30" t="s">
        <v>801</v>
      </c>
      <c r="M16" s="30" t="s">
        <v>1540</v>
      </c>
      <c r="N16" s="30" t="s">
        <v>1541</v>
      </c>
      <c r="O16" s="30" t="s">
        <v>1542</v>
      </c>
      <c r="P16" s="30" t="s">
        <v>1543</v>
      </c>
      <c r="Q16" s="30" t="s">
        <v>317</v>
      </c>
      <c r="R16" s="30" t="s">
        <v>1544</v>
      </c>
      <c r="S16" s="30" t="s">
        <v>1545</v>
      </c>
      <c r="T16" s="30" t="s">
        <v>854</v>
      </c>
      <c r="U16" s="30" t="s">
        <v>1546</v>
      </c>
      <c r="V16" s="30" t="s">
        <v>1547</v>
      </c>
      <c r="W16" s="36" t="s">
        <v>1548</v>
      </c>
      <c r="X16" s="30" t="s">
        <v>1549</v>
      </c>
      <c r="Y16" s="30" t="s">
        <v>1550</v>
      </c>
      <c r="Z16" s="36" t="s">
        <v>1551</v>
      </c>
      <c r="AA16" s="30" t="s">
        <v>1552</v>
      </c>
      <c r="AB16" s="30" t="s">
        <v>1553</v>
      </c>
      <c r="AC16" s="30" t="s">
        <v>1554</v>
      </c>
      <c r="AD16" s="36" t="s">
        <v>1555</v>
      </c>
      <c r="AE16" s="30" t="s">
        <v>1556</v>
      </c>
      <c r="AF16" s="30" t="s">
        <v>1557</v>
      </c>
      <c r="AG16" s="30" t="s">
        <v>1558</v>
      </c>
      <c r="AH16" s="30" t="s">
        <v>1559</v>
      </c>
      <c r="AI16" s="36" t="s">
        <v>1560</v>
      </c>
      <c r="AJ16" s="30" t="s">
        <v>1561</v>
      </c>
      <c r="AK16" s="36" t="s">
        <v>1562</v>
      </c>
    </row>
    <row r="17" spans="1:37" s="30" customFormat="1" ht="18" x14ac:dyDescent="0.25">
      <c r="A17" s="35" t="s">
        <v>883</v>
      </c>
      <c r="B17" s="36" t="s">
        <v>1258</v>
      </c>
      <c r="C17" s="30" t="s">
        <v>1259</v>
      </c>
      <c r="D17" s="36" t="s">
        <v>1260</v>
      </c>
      <c r="E17" s="30" t="s">
        <v>1261</v>
      </c>
      <c r="F17" s="30" t="s">
        <v>449</v>
      </c>
      <c r="G17" s="30" t="s">
        <v>1262</v>
      </c>
      <c r="H17" s="30" t="s">
        <v>1263</v>
      </c>
      <c r="I17" s="30" t="s">
        <v>587</v>
      </c>
      <c r="J17" s="30" t="s">
        <v>980</v>
      </c>
      <c r="K17" s="36" t="s">
        <v>275</v>
      </c>
      <c r="L17" s="30" t="s">
        <v>151</v>
      </c>
      <c r="M17" s="30" t="s">
        <v>952</v>
      </c>
      <c r="N17" s="30" t="s">
        <v>590</v>
      </c>
      <c r="O17" s="30" t="s">
        <v>226</v>
      </c>
      <c r="P17" s="30" t="s">
        <v>950</v>
      </c>
      <c r="Q17" s="30" t="s">
        <v>317</v>
      </c>
      <c r="R17" s="30" t="s">
        <v>204</v>
      </c>
      <c r="S17" s="30" t="s">
        <v>1264</v>
      </c>
      <c r="T17" s="30" t="s">
        <v>1265</v>
      </c>
      <c r="U17" s="30" t="s">
        <v>208</v>
      </c>
      <c r="V17" s="30" t="s">
        <v>444</v>
      </c>
      <c r="W17" s="36" t="s">
        <v>327</v>
      </c>
      <c r="X17" s="30" t="s">
        <v>1266</v>
      </c>
      <c r="Y17" s="30" t="s">
        <v>1267</v>
      </c>
      <c r="Z17" s="36" t="s">
        <v>1268</v>
      </c>
      <c r="AA17" s="30" t="s">
        <v>1269</v>
      </c>
      <c r="AB17" s="30" t="s">
        <v>1270</v>
      </c>
      <c r="AC17" s="30" t="s">
        <v>1002</v>
      </c>
      <c r="AD17" s="36" t="s">
        <v>437</v>
      </c>
      <c r="AE17" s="30" t="s">
        <v>537</v>
      </c>
      <c r="AF17" s="30" t="s">
        <v>979</v>
      </c>
      <c r="AG17" s="30" t="s">
        <v>1271</v>
      </c>
      <c r="AH17" s="30" t="s">
        <v>162</v>
      </c>
      <c r="AI17" s="36" t="s">
        <v>211</v>
      </c>
      <c r="AJ17" s="30" t="s">
        <v>1142</v>
      </c>
      <c r="AK17" s="36" t="s">
        <v>1272</v>
      </c>
    </row>
    <row r="18" spans="1:37" s="30" customFormat="1" ht="18" x14ac:dyDescent="0.25">
      <c r="A18" s="35" t="s">
        <v>20</v>
      </c>
      <c r="B18" s="36" t="s">
        <v>1011</v>
      </c>
      <c r="C18" s="30" t="s">
        <v>908</v>
      </c>
      <c r="D18" s="36" t="s">
        <v>1563</v>
      </c>
      <c r="E18" s="30" t="s">
        <v>1564</v>
      </c>
      <c r="F18" s="30" t="s">
        <v>631</v>
      </c>
      <c r="G18" s="30" t="s">
        <v>1565</v>
      </c>
      <c r="H18" s="30" t="s">
        <v>1566</v>
      </c>
      <c r="I18" s="30" t="s">
        <v>1286</v>
      </c>
      <c r="J18" s="30" t="s">
        <v>1567</v>
      </c>
      <c r="K18" s="36" t="s">
        <v>1568</v>
      </c>
      <c r="L18" s="30" t="s">
        <v>1569</v>
      </c>
      <c r="M18" s="30" t="s">
        <v>1570</v>
      </c>
      <c r="N18" s="30" t="s">
        <v>1571</v>
      </c>
      <c r="O18" s="30" t="s">
        <v>1572</v>
      </c>
      <c r="P18" s="30" t="s">
        <v>1573</v>
      </c>
      <c r="Q18" s="30" t="s">
        <v>317</v>
      </c>
      <c r="R18" s="30" t="s">
        <v>1574</v>
      </c>
      <c r="S18" s="30" t="s">
        <v>1575</v>
      </c>
      <c r="T18" s="30" t="s">
        <v>1576</v>
      </c>
      <c r="U18" s="30" t="s">
        <v>175</v>
      </c>
      <c r="V18" s="30" t="s">
        <v>422</v>
      </c>
      <c r="W18" s="36" t="s">
        <v>1577</v>
      </c>
      <c r="X18" s="30" t="s">
        <v>1578</v>
      </c>
      <c r="Y18" s="30" t="s">
        <v>1579</v>
      </c>
      <c r="Z18" s="36" t="s">
        <v>1580</v>
      </c>
      <c r="AA18" s="30" t="s">
        <v>1288</v>
      </c>
      <c r="AB18" s="30" t="s">
        <v>427</v>
      </c>
      <c r="AC18" s="30" t="s">
        <v>1581</v>
      </c>
      <c r="AD18" s="36" t="s">
        <v>1582</v>
      </c>
      <c r="AE18" s="30" t="s">
        <v>479</v>
      </c>
      <c r="AF18" s="30" t="s">
        <v>1583</v>
      </c>
      <c r="AG18" s="30" t="s">
        <v>1584</v>
      </c>
      <c r="AH18" s="30" t="s">
        <v>913</v>
      </c>
      <c r="AI18" s="36" t="s">
        <v>198</v>
      </c>
      <c r="AJ18" s="30" t="s">
        <v>192</v>
      </c>
      <c r="AK18" s="36" t="s">
        <v>1585</v>
      </c>
    </row>
    <row r="19" spans="1:37" s="30" customFormat="1" ht="18" x14ac:dyDescent="0.25">
      <c r="A19" s="35" t="s">
        <v>931</v>
      </c>
      <c r="B19" s="36" t="s">
        <v>901</v>
      </c>
      <c r="C19" s="30" t="s">
        <v>899</v>
      </c>
      <c r="D19" s="36" t="s">
        <v>1090</v>
      </c>
      <c r="E19" s="30" t="s">
        <v>213</v>
      </c>
      <c r="F19" s="30" t="s">
        <v>356</v>
      </c>
      <c r="G19" s="30" t="s">
        <v>357</v>
      </c>
      <c r="H19" s="30" t="s">
        <v>952</v>
      </c>
      <c r="I19" s="30" t="s">
        <v>272</v>
      </c>
      <c r="J19" s="30" t="s">
        <v>318</v>
      </c>
      <c r="K19" s="36" t="s">
        <v>273</v>
      </c>
      <c r="L19" s="30" t="s">
        <v>209</v>
      </c>
      <c r="M19" s="30" t="s">
        <v>218</v>
      </c>
      <c r="N19" s="30" t="s">
        <v>357</v>
      </c>
      <c r="O19" s="30" t="s">
        <v>161</v>
      </c>
      <c r="P19" s="30" t="s">
        <v>219</v>
      </c>
      <c r="Q19" s="30" t="s">
        <v>317</v>
      </c>
      <c r="R19" s="30" t="s">
        <v>209</v>
      </c>
      <c r="S19" s="30" t="s">
        <v>316</v>
      </c>
      <c r="T19" s="30" t="s">
        <v>212</v>
      </c>
      <c r="U19" s="30" t="s">
        <v>217</v>
      </c>
      <c r="V19" s="30" t="s">
        <v>219</v>
      </c>
      <c r="W19" s="36" t="s">
        <v>219</v>
      </c>
      <c r="X19" s="30" t="s">
        <v>224</v>
      </c>
      <c r="Y19" s="30" t="s">
        <v>224</v>
      </c>
      <c r="Z19" s="36" t="s">
        <v>999</v>
      </c>
      <c r="AA19" s="30" t="s">
        <v>270</v>
      </c>
      <c r="AB19" s="30" t="s">
        <v>1299</v>
      </c>
      <c r="AC19" s="30" t="s">
        <v>216</v>
      </c>
      <c r="AD19" s="36" t="s">
        <v>950</v>
      </c>
      <c r="AE19" s="30" t="s">
        <v>269</v>
      </c>
      <c r="AF19" s="30" t="s">
        <v>139</v>
      </c>
      <c r="AG19" s="30" t="s">
        <v>269</v>
      </c>
      <c r="AH19" s="30" t="s">
        <v>142</v>
      </c>
      <c r="AI19" s="36" t="s">
        <v>227</v>
      </c>
      <c r="AJ19" s="30" t="s">
        <v>450</v>
      </c>
      <c r="AK19" s="36" t="s">
        <v>1300</v>
      </c>
    </row>
    <row r="20" spans="1:37" s="30" customFormat="1" ht="18" x14ac:dyDescent="0.25">
      <c r="A20" s="35" t="s">
        <v>20</v>
      </c>
      <c r="B20" s="36" t="s">
        <v>505</v>
      </c>
      <c r="C20" s="30" t="s">
        <v>373</v>
      </c>
      <c r="D20" s="36" t="s">
        <v>467</v>
      </c>
      <c r="E20" s="30" t="s">
        <v>330</v>
      </c>
      <c r="F20" s="30" t="s">
        <v>812</v>
      </c>
      <c r="G20" s="30" t="s">
        <v>1586</v>
      </c>
      <c r="H20" s="30" t="s">
        <v>984</v>
      </c>
      <c r="I20" s="30" t="s">
        <v>379</v>
      </c>
      <c r="J20" s="30" t="s">
        <v>194</v>
      </c>
      <c r="K20" s="36" t="s">
        <v>283</v>
      </c>
      <c r="L20" s="30" t="s">
        <v>1587</v>
      </c>
      <c r="M20" s="30" t="s">
        <v>239</v>
      </c>
      <c r="N20" s="30" t="s">
        <v>1433</v>
      </c>
      <c r="O20" s="30" t="s">
        <v>293</v>
      </c>
      <c r="P20" s="30" t="s">
        <v>242</v>
      </c>
      <c r="Q20" s="30" t="s">
        <v>317</v>
      </c>
      <c r="R20" s="30" t="s">
        <v>1345</v>
      </c>
      <c r="S20" s="30" t="s">
        <v>1588</v>
      </c>
      <c r="T20" s="30" t="s">
        <v>1106</v>
      </c>
      <c r="U20" s="30" t="s">
        <v>366</v>
      </c>
      <c r="V20" s="30" t="s">
        <v>231</v>
      </c>
      <c r="W20" s="36" t="s">
        <v>377</v>
      </c>
      <c r="X20" s="30" t="s">
        <v>337</v>
      </c>
      <c r="Y20" s="30" t="s">
        <v>1589</v>
      </c>
      <c r="Z20" s="36" t="s">
        <v>379</v>
      </c>
      <c r="AA20" s="30" t="s">
        <v>1590</v>
      </c>
      <c r="AB20" s="30" t="s">
        <v>1105</v>
      </c>
      <c r="AC20" s="30" t="s">
        <v>339</v>
      </c>
      <c r="AD20" s="36" t="s">
        <v>1591</v>
      </c>
      <c r="AE20" s="30" t="s">
        <v>262</v>
      </c>
      <c r="AF20" s="30" t="s">
        <v>241</v>
      </c>
      <c r="AG20" s="30" t="s">
        <v>174</v>
      </c>
      <c r="AH20" s="30" t="s">
        <v>1592</v>
      </c>
      <c r="AI20" s="36" t="s">
        <v>1009</v>
      </c>
      <c r="AJ20" s="30" t="s">
        <v>294</v>
      </c>
      <c r="AK20" s="36" t="s">
        <v>968</v>
      </c>
    </row>
    <row r="21" spans="1:37" s="30" customFormat="1" ht="18" x14ac:dyDescent="0.25">
      <c r="A21" s="35" t="s">
        <v>946</v>
      </c>
      <c r="B21" s="36" t="s">
        <v>1309</v>
      </c>
      <c r="C21" s="30" t="s">
        <v>535</v>
      </c>
      <c r="D21" s="36" t="s">
        <v>1310</v>
      </c>
      <c r="E21" s="30" t="s">
        <v>212</v>
      </c>
      <c r="F21" s="30" t="s">
        <v>360</v>
      </c>
      <c r="G21" s="30" t="s">
        <v>324</v>
      </c>
      <c r="H21" s="30" t="s">
        <v>354</v>
      </c>
      <c r="I21" s="30" t="s">
        <v>1311</v>
      </c>
      <c r="J21" s="30" t="s">
        <v>157</v>
      </c>
      <c r="K21" s="36" t="s">
        <v>588</v>
      </c>
      <c r="L21" s="30" t="s">
        <v>149</v>
      </c>
      <c r="M21" s="30" t="s">
        <v>207</v>
      </c>
      <c r="N21" s="30" t="s">
        <v>933</v>
      </c>
      <c r="O21" s="30" t="s">
        <v>225</v>
      </c>
      <c r="P21" s="30" t="s">
        <v>279</v>
      </c>
      <c r="Q21" s="30" t="s">
        <v>317</v>
      </c>
      <c r="R21" s="30" t="s">
        <v>274</v>
      </c>
      <c r="S21" s="30" t="s">
        <v>266</v>
      </c>
      <c r="T21" s="30" t="s">
        <v>144</v>
      </c>
      <c r="U21" s="30" t="s">
        <v>273</v>
      </c>
      <c r="V21" s="30" t="s">
        <v>279</v>
      </c>
      <c r="W21" s="36" t="s">
        <v>222</v>
      </c>
      <c r="X21" s="30" t="s">
        <v>1312</v>
      </c>
      <c r="Y21" s="30" t="s">
        <v>1262</v>
      </c>
      <c r="Z21" s="36" t="s">
        <v>537</v>
      </c>
      <c r="AA21" s="30" t="s">
        <v>154</v>
      </c>
      <c r="AB21" s="30" t="s">
        <v>1300</v>
      </c>
      <c r="AC21" s="30" t="s">
        <v>270</v>
      </c>
      <c r="AD21" s="36" t="s">
        <v>485</v>
      </c>
      <c r="AE21" s="30" t="s">
        <v>535</v>
      </c>
      <c r="AF21" s="30" t="s">
        <v>214</v>
      </c>
      <c r="AG21" s="30" t="s">
        <v>358</v>
      </c>
      <c r="AH21" s="30" t="s">
        <v>1028</v>
      </c>
      <c r="AI21" s="36" t="s">
        <v>317</v>
      </c>
      <c r="AJ21" s="30" t="s">
        <v>1313</v>
      </c>
      <c r="AK21" s="36" t="s">
        <v>210</v>
      </c>
    </row>
    <row r="22" spans="1:37" s="30" customFormat="1" ht="18" x14ac:dyDescent="0.25">
      <c r="A22" s="35" t="s">
        <v>20</v>
      </c>
      <c r="B22" s="36" t="s">
        <v>1593</v>
      </c>
      <c r="C22" s="30" t="s">
        <v>1101</v>
      </c>
      <c r="D22" s="36" t="s">
        <v>1317</v>
      </c>
      <c r="E22" s="30" t="s">
        <v>1594</v>
      </c>
      <c r="F22" s="30" t="s">
        <v>345</v>
      </c>
      <c r="G22" s="30" t="s">
        <v>1595</v>
      </c>
      <c r="H22" s="30" t="s">
        <v>1596</v>
      </c>
      <c r="I22" s="30" t="s">
        <v>1597</v>
      </c>
      <c r="J22" s="30" t="s">
        <v>1598</v>
      </c>
      <c r="K22" s="36" t="s">
        <v>474</v>
      </c>
      <c r="L22" s="30" t="s">
        <v>554</v>
      </c>
      <c r="M22" s="30" t="s">
        <v>1599</v>
      </c>
      <c r="N22" s="30" t="s">
        <v>924</v>
      </c>
      <c r="O22" s="30" t="s">
        <v>425</v>
      </c>
      <c r="P22" s="30" t="s">
        <v>1006</v>
      </c>
      <c r="Q22" s="30" t="s">
        <v>317</v>
      </c>
      <c r="R22" s="30" t="s">
        <v>1315</v>
      </c>
      <c r="S22" s="30" t="s">
        <v>1600</v>
      </c>
      <c r="T22" s="30" t="s">
        <v>1601</v>
      </c>
      <c r="U22" s="30" t="s">
        <v>1101</v>
      </c>
      <c r="V22" s="30" t="s">
        <v>1322</v>
      </c>
      <c r="W22" s="36" t="s">
        <v>1602</v>
      </c>
      <c r="X22" s="30" t="s">
        <v>507</v>
      </c>
      <c r="Y22" s="30" t="s">
        <v>470</v>
      </c>
      <c r="Z22" s="36" t="s">
        <v>1433</v>
      </c>
      <c r="AA22" s="30" t="s">
        <v>1603</v>
      </c>
      <c r="AB22" s="30" t="s">
        <v>1604</v>
      </c>
      <c r="AC22" s="30" t="s">
        <v>986</v>
      </c>
      <c r="AD22" s="36" t="s">
        <v>477</v>
      </c>
      <c r="AE22" s="30" t="s">
        <v>1336</v>
      </c>
      <c r="AF22" s="30" t="s">
        <v>350</v>
      </c>
      <c r="AG22" s="30" t="s">
        <v>288</v>
      </c>
      <c r="AH22" s="30" t="s">
        <v>1605</v>
      </c>
      <c r="AI22" s="36" t="s">
        <v>317</v>
      </c>
      <c r="AJ22" s="30" t="s">
        <v>1606</v>
      </c>
      <c r="AK22" s="36" t="s">
        <v>974</v>
      </c>
    </row>
    <row r="23" spans="1:37" s="30" customFormat="1" ht="18" x14ac:dyDescent="0.25">
      <c r="A23" s="35" t="s">
        <v>975</v>
      </c>
      <c r="B23" s="36" t="s">
        <v>1326</v>
      </c>
      <c r="C23" s="30" t="s">
        <v>532</v>
      </c>
      <c r="D23" s="36" t="s">
        <v>1327</v>
      </c>
      <c r="E23" s="30" t="s">
        <v>360</v>
      </c>
      <c r="F23" s="30" t="s">
        <v>442</v>
      </c>
      <c r="G23" s="30" t="s">
        <v>999</v>
      </c>
      <c r="H23" s="30" t="s">
        <v>315</v>
      </c>
      <c r="I23" s="30" t="s">
        <v>1328</v>
      </c>
      <c r="J23" s="30" t="s">
        <v>495</v>
      </c>
      <c r="K23" s="36" t="s">
        <v>214</v>
      </c>
      <c r="L23" s="30" t="s">
        <v>317</v>
      </c>
      <c r="M23" s="30" t="s">
        <v>317</v>
      </c>
      <c r="N23" s="30" t="s">
        <v>317</v>
      </c>
      <c r="O23" s="30" t="s">
        <v>317</v>
      </c>
      <c r="P23" s="30" t="s">
        <v>317</v>
      </c>
      <c r="Q23" s="30" t="s">
        <v>317</v>
      </c>
      <c r="R23" s="30" t="s">
        <v>1329</v>
      </c>
      <c r="S23" s="30" t="s">
        <v>317</v>
      </c>
      <c r="T23" s="30" t="s">
        <v>317</v>
      </c>
      <c r="U23" s="30" t="s">
        <v>317</v>
      </c>
      <c r="V23" s="30" t="s">
        <v>317</v>
      </c>
      <c r="W23" s="36" t="s">
        <v>201</v>
      </c>
      <c r="X23" s="30" t="s">
        <v>353</v>
      </c>
      <c r="Y23" s="30" t="s">
        <v>439</v>
      </c>
      <c r="Z23" s="36" t="s">
        <v>1330</v>
      </c>
      <c r="AA23" s="30" t="s">
        <v>1331</v>
      </c>
      <c r="AB23" s="30" t="s">
        <v>400</v>
      </c>
      <c r="AC23" s="30" t="s">
        <v>328</v>
      </c>
      <c r="AD23" s="36" t="s">
        <v>581</v>
      </c>
      <c r="AE23" s="30" t="s">
        <v>211</v>
      </c>
      <c r="AF23" s="30" t="s">
        <v>226</v>
      </c>
      <c r="AG23" s="30" t="s">
        <v>358</v>
      </c>
      <c r="AH23" s="30" t="s">
        <v>271</v>
      </c>
      <c r="AI23" s="36" t="s">
        <v>1332</v>
      </c>
      <c r="AJ23" s="30" t="s">
        <v>275</v>
      </c>
      <c r="AK23" s="36" t="s">
        <v>1333</v>
      </c>
    </row>
    <row r="24" spans="1:37" s="30" customFormat="1" ht="18" x14ac:dyDescent="0.25">
      <c r="A24" s="35" t="s">
        <v>20</v>
      </c>
      <c r="B24" s="36" t="s">
        <v>1607</v>
      </c>
      <c r="C24" s="30" t="s">
        <v>1607</v>
      </c>
      <c r="D24" s="36" t="s">
        <v>1320</v>
      </c>
      <c r="E24" s="30" t="s">
        <v>1006</v>
      </c>
      <c r="F24" s="30" t="s">
        <v>407</v>
      </c>
      <c r="G24" s="30" t="s">
        <v>412</v>
      </c>
      <c r="H24" s="30" t="s">
        <v>1317</v>
      </c>
      <c r="I24" s="30" t="s">
        <v>172</v>
      </c>
      <c r="J24" s="30" t="s">
        <v>1101</v>
      </c>
      <c r="K24" s="36" t="s">
        <v>1100</v>
      </c>
      <c r="L24" s="30" t="s">
        <v>317</v>
      </c>
      <c r="M24" s="30" t="s">
        <v>317</v>
      </c>
      <c r="N24" s="30" t="s">
        <v>1337</v>
      </c>
      <c r="O24" s="30" t="s">
        <v>317</v>
      </c>
      <c r="P24" s="30" t="s">
        <v>317</v>
      </c>
      <c r="Q24" s="30" t="s">
        <v>317</v>
      </c>
      <c r="R24" s="30" t="s">
        <v>1608</v>
      </c>
      <c r="S24" s="30" t="s">
        <v>317</v>
      </c>
      <c r="T24" s="30" t="s">
        <v>317</v>
      </c>
      <c r="U24" s="30" t="s">
        <v>317</v>
      </c>
      <c r="V24" s="30" t="s">
        <v>317</v>
      </c>
      <c r="W24" s="36" t="s">
        <v>1609</v>
      </c>
      <c r="X24" s="30" t="s">
        <v>1012</v>
      </c>
      <c r="Y24" s="30" t="s">
        <v>1610</v>
      </c>
      <c r="Z24" s="36" t="s">
        <v>1095</v>
      </c>
      <c r="AA24" s="30" t="s">
        <v>506</v>
      </c>
      <c r="AB24" s="30" t="s">
        <v>960</v>
      </c>
      <c r="AC24" s="30" t="s">
        <v>1103</v>
      </c>
      <c r="AD24" s="36" t="s">
        <v>1611</v>
      </c>
      <c r="AE24" s="30" t="s">
        <v>1609</v>
      </c>
      <c r="AF24" s="30" t="s">
        <v>1612</v>
      </c>
      <c r="AG24" s="30" t="s">
        <v>1613</v>
      </c>
      <c r="AH24" s="30" t="s">
        <v>281</v>
      </c>
      <c r="AI24" s="36" t="s">
        <v>1614</v>
      </c>
      <c r="AJ24" s="30" t="s">
        <v>504</v>
      </c>
      <c r="AK24" s="36" t="s">
        <v>1615</v>
      </c>
    </row>
    <row r="25" spans="1:37" s="30" customFormat="1" ht="18" x14ac:dyDescent="0.25">
      <c r="A25" s="35" t="s">
        <v>53</v>
      </c>
      <c r="B25" s="36" t="s">
        <v>826</v>
      </c>
      <c r="C25" s="30" t="s">
        <v>1346</v>
      </c>
      <c r="D25" s="36" t="s">
        <v>1028</v>
      </c>
      <c r="E25" s="30" t="s">
        <v>952</v>
      </c>
      <c r="F25" s="30" t="s">
        <v>324</v>
      </c>
      <c r="G25" s="30" t="s">
        <v>150</v>
      </c>
      <c r="H25" s="30" t="s">
        <v>999</v>
      </c>
      <c r="I25" s="30" t="s">
        <v>224</v>
      </c>
      <c r="J25" s="30" t="s">
        <v>495</v>
      </c>
      <c r="K25" s="36" t="s">
        <v>496</v>
      </c>
      <c r="L25" s="30" t="s">
        <v>161</v>
      </c>
      <c r="M25" s="30" t="s">
        <v>217</v>
      </c>
      <c r="N25" s="30" t="s">
        <v>217</v>
      </c>
      <c r="O25" s="30" t="s">
        <v>311</v>
      </c>
      <c r="P25" s="30" t="s">
        <v>210</v>
      </c>
      <c r="Q25" s="30" t="s">
        <v>1347</v>
      </c>
      <c r="R25" s="30" t="s">
        <v>271</v>
      </c>
      <c r="S25" s="30" t="s">
        <v>228</v>
      </c>
      <c r="T25" s="30" t="s">
        <v>215</v>
      </c>
      <c r="U25" s="30" t="s">
        <v>160</v>
      </c>
      <c r="V25" s="30" t="s">
        <v>161</v>
      </c>
      <c r="W25" s="36" t="s">
        <v>274</v>
      </c>
      <c r="X25" s="30" t="s">
        <v>934</v>
      </c>
      <c r="Y25" s="30" t="s">
        <v>439</v>
      </c>
      <c r="Z25" s="36" t="s">
        <v>586</v>
      </c>
      <c r="AA25" s="30" t="s">
        <v>1348</v>
      </c>
      <c r="AB25" s="30" t="s">
        <v>891</v>
      </c>
      <c r="AC25" s="30" t="s">
        <v>443</v>
      </c>
      <c r="AD25" s="36" t="s">
        <v>1349</v>
      </c>
      <c r="AE25" s="30" t="s">
        <v>209</v>
      </c>
      <c r="AF25" s="30" t="s">
        <v>214</v>
      </c>
      <c r="AG25" s="30" t="s">
        <v>161</v>
      </c>
      <c r="AH25" s="30" t="s">
        <v>485</v>
      </c>
      <c r="AI25" s="36" t="s">
        <v>161</v>
      </c>
      <c r="AJ25" s="30" t="s">
        <v>1001</v>
      </c>
      <c r="AK25" s="36" t="s">
        <v>980</v>
      </c>
    </row>
    <row r="26" spans="1:37" s="30" customFormat="1" ht="18" x14ac:dyDescent="0.25">
      <c r="A26" s="37" t="s">
        <v>20</v>
      </c>
      <c r="B26" s="38" t="s">
        <v>189</v>
      </c>
      <c r="C26" s="39" t="s">
        <v>523</v>
      </c>
      <c r="D26" s="38" t="s">
        <v>1611</v>
      </c>
      <c r="E26" s="39" t="s">
        <v>1616</v>
      </c>
      <c r="F26" s="39" t="s">
        <v>1595</v>
      </c>
      <c r="G26" s="39" t="s">
        <v>519</v>
      </c>
      <c r="H26" s="39" t="s">
        <v>455</v>
      </c>
      <c r="I26" s="39" t="s">
        <v>1607</v>
      </c>
      <c r="J26" s="39" t="s">
        <v>1560</v>
      </c>
      <c r="K26" s="38" t="s">
        <v>1617</v>
      </c>
      <c r="L26" s="39" t="s">
        <v>1618</v>
      </c>
      <c r="M26" s="39" t="s">
        <v>383</v>
      </c>
      <c r="N26" s="39" t="s">
        <v>295</v>
      </c>
      <c r="O26" s="39" t="s">
        <v>938</v>
      </c>
      <c r="P26" s="39" t="s">
        <v>198</v>
      </c>
      <c r="Q26" s="39" t="s">
        <v>1619</v>
      </c>
      <c r="R26" s="39" t="s">
        <v>1620</v>
      </c>
      <c r="S26" s="39" t="s">
        <v>289</v>
      </c>
      <c r="T26" s="39" t="s">
        <v>1621</v>
      </c>
      <c r="U26" s="39" t="s">
        <v>1622</v>
      </c>
      <c r="V26" s="39" t="s">
        <v>1356</v>
      </c>
      <c r="W26" s="38" t="s">
        <v>375</v>
      </c>
      <c r="X26" s="39" t="s">
        <v>1093</v>
      </c>
      <c r="Y26" s="39" t="s">
        <v>1095</v>
      </c>
      <c r="Z26" s="38" t="s">
        <v>955</v>
      </c>
      <c r="AA26" s="39" t="s">
        <v>455</v>
      </c>
      <c r="AB26" s="39" t="s">
        <v>516</v>
      </c>
      <c r="AC26" s="39" t="s">
        <v>368</v>
      </c>
      <c r="AD26" s="38" t="s">
        <v>1361</v>
      </c>
      <c r="AE26" s="39" t="s">
        <v>1358</v>
      </c>
      <c r="AF26" s="39" t="s">
        <v>237</v>
      </c>
      <c r="AG26" s="39" t="s">
        <v>461</v>
      </c>
      <c r="AH26" s="39" t="s">
        <v>1623</v>
      </c>
      <c r="AI26" s="38" t="s">
        <v>297</v>
      </c>
      <c r="AJ26" s="39" t="s">
        <v>967</v>
      </c>
      <c r="AK26" s="38" t="s">
        <v>1295</v>
      </c>
    </row>
    <row r="27" spans="1:37" s="30" customFormat="1" ht="18" x14ac:dyDescent="0.25">
      <c r="A27" s="35" t="s">
        <v>705</v>
      </c>
      <c r="B27" s="36" t="s">
        <v>1467</v>
      </c>
      <c r="C27" s="30" t="s">
        <v>1468</v>
      </c>
      <c r="D27" s="36" t="s">
        <v>1469</v>
      </c>
      <c r="E27" s="30" t="s">
        <v>1470</v>
      </c>
      <c r="F27" s="30" t="s">
        <v>1471</v>
      </c>
      <c r="G27" s="30" t="s">
        <v>103</v>
      </c>
      <c r="H27" s="30" t="s">
        <v>1472</v>
      </c>
      <c r="I27" s="30" t="s">
        <v>1473</v>
      </c>
      <c r="J27" s="30" t="s">
        <v>1474</v>
      </c>
      <c r="K27" s="36" t="s">
        <v>1475</v>
      </c>
      <c r="L27" s="30" t="s">
        <v>1476</v>
      </c>
      <c r="M27" s="30" t="s">
        <v>1477</v>
      </c>
      <c r="N27" s="30" t="s">
        <v>651</v>
      </c>
      <c r="O27" s="30" t="s">
        <v>1215</v>
      </c>
      <c r="P27" s="30" t="s">
        <v>578</v>
      </c>
      <c r="Q27" s="30" t="s">
        <v>1478</v>
      </c>
      <c r="R27" s="30" t="s">
        <v>1479</v>
      </c>
      <c r="S27" s="30" t="s">
        <v>1480</v>
      </c>
      <c r="T27" s="30" t="s">
        <v>1481</v>
      </c>
      <c r="U27" s="30" t="s">
        <v>1482</v>
      </c>
      <c r="V27" s="30" t="s">
        <v>1483</v>
      </c>
      <c r="W27" s="36" t="s">
        <v>1484</v>
      </c>
      <c r="X27" s="30" t="s">
        <v>1485</v>
      </c>
      <c r="Y27" s="30" t="s">
        <v>1486</v>
      </c>
      <c r="Z27" s="36" t="s">
        <v>1487</v>
      </c>
      <c r="AA27" s="30" t="s">
        <v>1488</v>
      </c>
      <c r="AB27" s="30" t="s">
        <v>1489</v>
      </c>
      <c r="AC27" s="30" t="s">
        <v>1490</v>
      </c>
      <c r="AD27" s="36" t="s">
        <v>1491</v>
      </c>
      <c r="AE27" s="30" t="s">
        <v>1492</v>
      </c>
      <c r="AF27" s="30" t="s">
        <v>1493</v>
      </c>
      <c r="AG27" s="30" t="s">
        <v>1494</v>
      </c>
      <c r="AH27" s="30" t="s">
        <v>91</v>
      </c>
      <c r="AI27" s="36" t="s">
        <v>1495</v>
      </c>
      <c r="AJ27" s="30" t="s">
        <v>1496</v>
      </c>
      <c r="AK27" s="36" t="s">
        <v>1497</v>
      </c>
    </row>
    <row r="28" spans="1:37" s="30" customFormat="1" ht="18" x14ac:dyDescent="0.25">
      <c r="A28" s="37" t="s">
        <v>20</v>
      </c>
      <c r="B28" s="38" t="s">
        <v>706</v>
      </c>
      <c r="C28" s="39" t="s">
        <v>706</v>
      </c>
      <c r="D28" s="38" t="s">
        <v>706</v>
      </c>
      <c r="E28" s="39" t="s">
        <v>706</v>
      </c>
      <c r="F28" s="39" t="s">
        <v>706</v>
      </c>
      <c r="G28" s="39" t="s">
        <v>706</v>
      </c>
      <c r="H28" s="39" t="s">
        <v>706</v>
      </c>
      <c r="I28" s="39" t="s">
        <v>706</v>
      </c>
      <c r="J28" s="39" t="s">
        <v>706</v>
      </c>
      <c r="K28" s="38" t="s">
        <v>706</v>
      </c>
      <c r="L28" s="39" t="s">
        <v>706</v>
      </c>
      <c r="M28" s="39" t="s">
        <v>706</v>
      </c>
      <c r="N28" s="39" t="s">
        <v>706</v>
      </c>
      <c r="O28" s="39" t="s">
        <v>706</v>
      </c>
      <c r="P28" s="39" t="s">
        <v>706</v>
      </c>
      <c r="Q28" s="39" t="s">
        <v>706</v>
      </c>
      <c r="R28" s="39" t="s">
        <v>706</v>
      </c>
      <c r="S28" s="39" t="s">
        <v>706</v>
      </c>
      <c r="T28" s="39" t="s">
        <v>706</v>
      </c>
      <c r="U28" s="39" t="s">
        <v>706</v>
      </c>
      <c r="V28" s="39" t="s">
        <v>706</v>
      </c>
      <c r="W28" s="38" t="s">
        <v>706</v>
      </c>
      <c r="X28" s="39" t="s">
        <v>706</v>
      </c>
      <c r="Y28" s="39" t="s">
        <v>706</v>
      </c>
      <c r="Z28" s="38" t="s">
        <v>706</v>
      </c>
      <c r="AA28" s="39" t="s">
        <v>706</v>
      </c>
      <c r="AB28" s="39" t="s">
        <v>706</v>
      </c>
      <c r="AC28" s="39" t="s">
        <v>706</v>
      </c>
      <c r="AD28" s="38" t="s">
        <v>706</v>
      </c>
      <c r="AE28" s="39" t="s">
        <v>706</v>
      </c>
      <c r="AF28" s="39" t="s">
        <v>706</v>
      </c>
      <c r="AG28" s="39" t="s">
        <v>706</v>
      </c>
      <c r="AH28" s="39" t="s">
        <v>706</v>
      </c>
      <c r="AI28" s="38" t="s">
        <v>706</v>
      </c>
      <c r="AJ28" s="39" t="s">
        <v>706</v>
      </c>
      <c r="AK28" s="38" t="s">
        <v>706</v>
      </c>
    </row>
  </sheetData>
  <mergeCells count="9">
    <mergeCell ref="AA9:AD9"/>
    <mergeCell ref="AE9:AI9"/>
    <mergeCell ref="AJ9:AK9"/>
    <mergeCell ref="A6:Z6"/>
    <mergeCell ref="A7:Z7"/>
    <mergeCell ref="C9:D9"/>
    <mergeCell ref="E9:K9"/>
    <mergeCell ref="L9:W9"/>
    <mergeCell ref="X9:Z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e6d7679cff21667c3935907d8c2504d2">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0ab7f827a4ab58cc7020b5244787240f"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31787-D438-48E1-B063-2FE2EAA94308}">
  <ds:schemaRefs>
    <ds:schemaRef ds:uri="http://schemas.microsoft.com/sharepoint/v3/contenttype/forms"/>
  </ds:schemaRefs>
</ds:datastoreItem>
</file>

<file path=customXml/itemProps2.xml><?xml version="1.0" encoding="utf-8"?>
<ds:datastoreItem xmlns:ds="http://schemas.openxmlformats.org/officeDocument/2006/customXml" ds:itemID="{2006F1F0-A468-469E-AF0D-45E6E418E02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9781DE8-E1C0-4E31-824D-60C0C7B36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 and Methodology</vt:lpstr>
      <vt:lpstr>Table index</vt:lpstr>
      <vt:lpstr>Likelhood to vote</vt:lpstr>
      <vt:lpstr>Table 2</vt:lpstr>
      <vt:lpstr>Table 3</vt:lpstr>
      <vt:lpstr>Table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2018-11-09T09:29:44Z</dcterms:created>
  <dcterms:modified xsi:type="dcterms:W3CDTF">2018-11-09T11:21:30Z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