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mc:AlternateContent xmlns:mc="http://schemas.openxmlformats.org/markup-compatibility/2006">
    <mc:Choice Requires="x15">
      <x15ac:absPath xmlns:x15ac="http://schemas.microsoft.com/office/spreadsheetml/2010/11/ac" url="\\SUR-NAS-B6\Documents\7. Projects\2019\2. February\Omnibus 18.2\Citizens UK\"/>
    </mc:Choice>
  </mc:AlternateContent>
  <xr:revisionPtr revIDLastSave="0" documentId="13_ncr:1_{A093AD94-F845-4879-BB74-98D7CC1F4E1E}" xr6:coauthVersionLast="40" xr6:coauthVersionMax="40" xr10:uidLastSave="{00000000-0000-0000-0000-000000000000}"/>
  <bookViews>
    <workbookView xWindow="-120" yWindow="-120" windowWidth="29040" windowHeight="15840" activeTab="2" xr2:uid="{00000000-000D-0000-FFFF-FFFF00000000}"/>
  </bookViews>
  <sheets>
    <sheet name="Cover sheet and methodology" sheetId="3" r:id="rId1"/>
    <sheet name="Table index" sheetId="1" r:id="rId2"/>
    <sheet name="Table 1" sheetId="2"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<sst xmlns="http://schemas.openxmlformats.org/spreadsheetml/2006/main" count="110" uniqueCount="107">
  <si>
    <t>Table</t>
  </si>
  <si>
    <t>Question</t>
  </si>
  <si>
    <t>Question wording</t>
  </si>
  <si>
    <t>Base</t>
  </si>
  <si>
    <t>Table 1</t>
  </si>
  <si>
    <t>Question 1</t>
  </si>
  <si>
    <t>At the moment, many of the people employed on public money – for instance, people who clean government buildings or construction workers who deliver government-funded infrastructure projects – are paid less than the real Living Wage  The real Living W</t>
  </si>
  <si>
    <t>All respondents</t>
  </si>
  <si>
    <t>Topical poll</t>
  </si>
  <si>
    <t>Prepared by Survation on behalf of  Citizens UK</t>
  </si>
  <si>
    <t>Base: All respondents</t>
  </si>
  <si>
    <t>Total</t>
  </si>
  <si>
    <t>Female</t>
  </si>
  <si>
    <t>Male</t>
  </si>
  <si>
    <t>18-24</t>
  </si>
  <si>
    <t>25-34</t>
  </si>
  <si>
    <t>35-44</t>
  </si>
  <si>
    <t>45-54</t>
  </si>
  <si>
    <t>55-64</t>
  </si>
  <si>
    <t>65+</t>
  </si>
  <si>
    <t>East</t>
  </si>
  <si>
    <t>East Midlands</t>
  </si>
  <si>
    <t>London</t>
  </si>
  <si>
    <t>North East</t>
  </si>
  <si>
    <t>North West</t>
  </si>
  <si>
    <t>Northern Ireland</t>
  </si>
  <si>
    <t>Scotland</t>
  </si>
  <si>
    <t>South East</t>
  </si>
  <si>
    <t>South West</t>
  </si>
  <si>
    <t>Wales</t>
  </si>
  <si>
    <t>West Midlands</t>
  </si>
  <si>
    <t>Yorkshire and the Humber</t>
  </si>
  <si>
    <t>£0 - £19,999</t>
  </si>
  <si>
    <t>£20,000 - £39,999</t>
  </si>
  <si>
    <t>£40,000+</t>
  </si>
  <si>
    <t>Level 1 or less</t>
  </si>
  <si>
    <t>Level 2 or equivalent</t>
  </si>
  <si>
    <t>Level 3</t>
  </si>
  <si>
    <t>Level 4</t>
  </si>
  <si>
    <t>Con</t>
  </si>
  <si>
    <t>Lab</t>
  </si>
  <si>
    <t>LD</t>
  </si>
  <si>
    <t>SNP</t>
  </si>
  <si>
    <t>Other</t>
  </si>
  <si>
    <t>Leave</t>
  </si>
  <si>
    <t>Remain</t>
  </si>
  <si>
    <t>Unweighted total</t>
  </si>
  <si>
    <t>Weighted total</t>
  </si>
  <si>
    <t>Workers employed on public money through government contracts should be paid the real Living Wage</t>
  </si>
  <si>
    <t/>
  </si>
  <si>
    <t>As long as government contracts pay the legal minimum wage, it doesn’t matter whether they pay the real Living Wage</t>
  </si>
  <si>
    <t>Don’t know</t>
  </si>
  <si>
    <t>SIGMA</t>
  </si>
  <si>
    <t>Sex</t>
  </si>
  <si>
    <t>Age</t>
  </si>
  <si>
    <t>Region</t>
  </si>
  <si>
    <t>Household income</t>
  </si>
  <si>
    <t>Highest education level</t>
  </si>
  <si>
    <t>2017 Westminster Vote</t>
  </si>
  <si>
    <t>2016 EU Referendum Vote</t>
  </si>
  <si>
    <t>Q1. At the moment, many of the people employed on public money – for instance, people who clean government buildings or construction workers who deliver government-funded infrastructure projects – are paid less than the real Living Wage. The real Living Wage is independently calculated according to the true cost of living. It is different from the legal minimum wage, which is set by the Government and is not independently calculated according to the true cost of living. Which of the following statements best reflects your view?</t>
  </si>
  <si>
    <t>Topical Poll</t>
  </si>
  <si>
    <t>Prepared by Survation on behalf of Citizens UK</t>
  </si>
  <si>
    <t>Methodology</t>
  </si>
  <si>
    <t>Fieldwork Dates</t>
  </si>
  <si>
    <t>Data Weighting</t>
  </si>
  <si>
    <t>Data were weighted to the profile of all adults in the UK aged 18+.</t>
  </si>
  <si>
    <t xml:space="preserve">Data were weighted by age, sex, region, household income, education, 2017 General Election Vote and 2016 EU Referendum Vote. </t>
  </si>
  <si>
    <t>Targets for the weighted data were derived from Office for National Statistics Census Data and the results of the 2017 UK General Election and the 2016 EU Referendum.</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</si>
  <si>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</si>
  <si>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</si>
  <si>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</si>
  <si>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</si>
  <si>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</si>
  <si>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</si>
  <si>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response rates from different demographic</t>
  </si>
  <si>
    <t>Subsamples from the cross-breaks will be subject to higher margin of error, conclusions drawn from crossbreaks with very small sub-samples should be treated with caution.</t>
  </si>
  <si>
    <t>groups were taken into account.</t>
  </si>
  <si>
    <t>Question presentation</t>
  </si>
  <si>
    <t>Population Sampled</t>
  </si>
  <si>
    <t xml:space="preserve">All data tables shown in full below, in order and wording put to respondents, including but not limited to all tables relating to published data and all relevant tables preceding them. </t>
  </si>
  <si>
    <t>All adults in the UK aged 18+.</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</si>
  <si>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</si>
  <si>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</si>
  <si>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Sample Size</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</si>
  <si>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</si>
  <si>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</si>
  <si>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</si>
  <si>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</si>
  <si>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</si>
  <si>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</si>
  <si>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</si>
  <si>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</si>
  <si>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</si>
  <si>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</si>
  <si>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</si>
  <si>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</si>
  <si>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</si>
  <si>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</si>
  <si>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</si>
  <si>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 www.twitter.com/survation for our regular survey work and political polling</t>
  </si>
  <si>
    <t>Survation are Market Research Society company partners and  members of The British Polling Council.</t>
  </si>
  <si>
    <t>http://www.britishpollingcouncil.org</t>
  </si>
  <si>
    <t>Survation Ltd Registered in England &amp; Wales Number 07143509</t>
  </si>
  <si>
    <t>18th-19th February 2019</t>
  </si>
  <si>
    <t>For example, in a question where 50% (the worst case scenario as far as margin of error is concerned) gave a particular answer, with a sample of 1,018 it is 95% certain that the ‘true’ value will fall within the range of 3.1% from the sample result.</t>
  </si>
  <si>
    <t>Fieldwork conducted:   18th - 19th February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</si>
</sst>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0"/>
      <color rgb="FF000000"/>
      <name val="Arial"/>
    </font>
    <font>
      <b/>
      <sz val="10"/>
      <color rgb="FF000000"/>
      <name val="Arial"/>
    </font>
    <font>
      <b/>
      <sz val="18"/>
      <color rgb="FF000000"/>
      <name val="Arial"/>
    </font>
    <font>
      <b/>
      <sz val="14"/>
      <color rgb="FFFF0000"/>
      <name val="Arial"/>
    </font>
    <font>
      <i/>
      <sz val="10"/>
      <color rgb="FF000000"/>
      <name val="Arial"/>
    </font>
    <font>
      <u/>
      <sz val="10"/>
      <color theme="10"/>
      <name val="Arial"/>
    </font>
    <font>
      <sz val="11"/>
      <color rgb="FF000000"/>
      <name val="Calibri"/>
      <family val="2"/>
      <scheme val="minor"/>
    </font>
    <font>
      <b/>
      <sz val="32"/>
      <color theme="1"/>
      <name val="Frank Regular"/>
      <family val="3"/>
    </font>
    <font>
      <sz val="11"/>
      <color rgb="FF000000"/>
      <name val="Frank Regular"/>
      <family val="3"/>
    </font>
    <font>
      <b/>
      <sz val="36"/>
      <color theme="1"/>
      <name val="Frank Regular"/>
      <family val="3"/>
    </font>
    <font>
      <sz val="11"/>
      <color rgb="FF000000"/>
      <name val="17/11/2018"/>
    </font>
    <font>
      <sz val="11"/>
      <color theme="1"/>
      <name val="Frank Regular"/>
      <family val="3"/>
    </font>
    <font>
      <b/>
      <sz val="16"/>
      <color theme="1"/>
      <name val="Frank Regular"/>
      <family val="3"/>
    </font>
    <font>
      <b/>
      <sz val="20"/>
      <color rgb="FF000000"/>
      <name val="Arial"/>
      <family val="2"/>
    </font>
    <font>
      <sz val="11"/>
      <color rgb="FF000000"/>
      <name val="Times New Roman"/>
      <family val="1"/>
    </font>
    <font>
      <b/>
      <sz val="11"/>
      <color rgb="FF000000"/>
      <name val="Frank Regular"/>
      <family val="3"/>
    </font>
    <font>
      <sz val="11"/>
      <color theme="1"/>
      <name val="Cambria"/>
      <family val="1"/>
    </font>
    <font>
      <sz val="10"/>
      <color rgb="FF000000"/>
      <name val="Frank Regular"/>
      <family val="3"/>
    </font>
    <font>
      <sz val="10"/>
      <color theme="1"/>
      <name val="Frank Regular"/>
      <family val="3"/>
    </font>
    <font>
      <b/>
      <sz val="11"/>
      <color theme="1"/>
      <name val="Frank Regular"/>
      <family val="3"/>
    </font>
    <font>
      <u/>
      <sz val="11"/>
      <color theme="10"/>
      <name val="Calibri"/>
      <family val="2"/>
      <scheme val="minor"/>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6" fillId="0" borderId="0"/>
    <xf numFmtId="0" fontId="20" fillId="0" borderId="0" applyNumberFormat="0" applyFill="0" applyBorder="0" applyAlignment="0" applyProtection="0"/>
  </cellStyleXfs>
  <cellXfs count="48">
    <xf numFmtId="0" fontId="0" fillId="0" borderId="0" xfId="0"/>
    <xf numFmtId="0" fontId="1" fillId="0" borderId="1" xfId="0" applyFont="1" applyBorder="1" applyAlignment="1">
      <alignment horizontal="left" vertical="top"/>
    </xf>
    <xf numFmtId="0" fontId="2" fillId="0" borderId="0" xfId="0" applyFont="1"/>
    <xf numFmtId="0" fontId="3" fillId="0" borderId="0" xfId="0" applyFont="1"/>
    <xf numFmtId="0" fontId="0" fillId="0" borderId="2" xfId="0"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left" vertical="top" wrapText="1"/>
    </xf>
    <xf numFmtId="0" fontId="0" fillId="0" borderId="3" xfId="0" applyBorder="1" applyAlignment="1">
      <alignment horizontal="left" wrapText="1"/>
    </xf>
    <xf numFmtId="0" fontId="1" fillId="0" borderId="3" xfId="0" applyFont="1" applyBorder="1" applyAlignment="1">
      <alignment horizontal="left" wrapText="1"/>
    </xf>
    <xf numFmtId="3" fontId="0" fillId="0" borderId="3" xfId="0" applyNumberFormat="1" applyBorder="1" applyAlignment="1">
      <alignment horizontal="right"/>
    </xf>
    <xf numFmtId="3" fontId="0" fillId="0" borderId="4" xfId="0" applyNumberFormat="1" applyBorder="1" applyAlignment="1">
      <alignment horizontal="right"/>
    </xf>
    <xf numFmtId="3" fontId="0" fillId="0" borderId="2" xfId="0" applyNumberFormat="1" applyBorder="1" applyAlignment="1">
      <alignment horizontal="right"/>
    </xf>
    <xf numFmtId="3" fontId="0" fillId="0" borderId="0" xfId="0" applyNumberFormat="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0" fillId="2" borderId="0" xfId="0" applyFill="1"/>
    <xf numFmtId="0" fontId="7" fillId="2" borderId="0" xfId="1" applyFont="1" applyFill="1"/>
    <xf numFmtId="0" fontId="6" fillId="2" borderId="0" xfId="1" applyFill="1"/>
    <xf numFmtId="14" fontId="8" fillId="2" borderId="0" xfId="1" applyNumberFormat="1" applyFont="1" applyFill="1"/>
    <xf numFmtId="0" fontId="9" fillId="2" borderId="0" xfId="1" applyFont="1" applyFill="1"/>
    <xf numFmtId="14" fontId="10" fillId="2" borderId="0" xfId="1" applyNumberFormat="1" applyFont="1" applyFill="1" applyAlignment="1">
      <alignment horizontal="left"/>
    </xf>
    <xf numFmtId="0" fontId="11" fillId="2" borderId="0" xfId="1" applyFont="1" applyFill="1"/>
    <xf numFmtId="0" fontId="12" fillId="2" borderId="0" xfId="1" applyFont="1" applyFill="1"/>
    <xf numFmtId="0" fontId="13" fillId="2" borderId="0" xfId="1" applyFont="1" applyFill="1" applyAlignment="1">
      <alignment vertical="center"/>
    </xf>
    <xf numFmtId="0" fontId="14" fillId="2" borderId="0" xfId="1" applyFont="1" applyFill="1" applyAlignment="1">
      <alignment vertical="center"/>
    </xf>
    <xf numFmtId="0" fontId="15" fillId="2" borderId="0" xfId="1" applyFont="1" applyFill="1" applyAlignment="1">
      <alignment vertical="center"/>
    </xf>
    <xf numFmtId="0" fontId="15" fillId="2" borderId="0" xfId="0" applyFont="1" applyFill="1" applyAlignment="1">
      <alignment vertical="center"/>
    </xf>
    <xf numFmtId="0" fontId="11" fillId="2" borderId="0" xfId="1" applyFont="1" applyFill="1" applyAlignment="1">
      <alignment vertical="center"/>
    </xf>
    <xf numFmtId="0" fontId="11" fillId="2" borderId="0" xfId="0" applyFont="1" applyFill="1" applyAlignment="1">
      <alignment vertical="center"/>
    </xf>
    <xf numFmtId="0" fontId="16" fillId="2" borderId="0" xfId="1" applyFont="1" applyFill="1" applyAlignment="1">
      <alignment vertical="center"/>
    </xf>
    <xf numFmtId="0" fontId="8" fillId="2" borderId="0" xfId="0" applyFont="1" applyFill="1" applyAlignment="1">
      <alignment vertical="center"/>
    </xf>
    <xf numFmtId="0" fontId="17" fillId="2" borderId="0" xfId="0" applyFont="1" applyFill="1" applyAlignment="1">
      <alignment vertical="center"/>
    </xf>
    <xf numFmtId="0" fontId="18" fillId="2" borderId="0" xfId="0" applyFont="1" applyFill="1" applyAlignment="1">
      <alignment vertical="center"/>
    </xf>
    <xf numFmtId="0" fontId="19" fillId="2" borderId="0" xfId="1" applyFont="1" applyFill="1"/>
    <xf numFmtId="3" fontId="11" fillId="2" borderId="0" xfId="0" applyNumberFormat="1" applyFont="1" applyFill="1" applyAlignment="1">
      <alignment vertical="center"/>
    </xf>
    <xf numFmtId="3" fontId="11" fillId="2" borderId="0" xfId="1" applyNumberFormat="1" applyFont="1" applyFill="1" applyAlignment="1">
      <alignment vertical="center"/>
    </xf>
    <xf numFmtId="0" fontId="20" fillId="2" borderId="0" xfId="2" applyFill="1"/>
    <xf numFmtId="0" fontId="1" fillId="0" borderId="6" xfId="0" applyFont="1" applyBorder="1" applyAlignment="1">
      <alignment horizontal="center" wrapText="1"/>
    </xf>
    <xf numFmtId="0" fontId="1" fillId="0" borderId="5" xfId="0" applyFont="1" applyBorder="1" applyAlignment="1">
      <alignment horizontal="center" wrapText="1"/>
    </xf>
    <xf numFmtId="0" fontId="1" fillId="0" borderId="0" xfId="0" applyFont="1" applyAlignment="1">
      <alignment horizontal="left" vertical="top" wrapText="1"/>
    </xf>
    <xf numFmtId="0" fontId="0" fillId="0" borderId="0" xfId="0"/>
  </cellXfs>
  <cellStyles count="3">
    <cellStyle name="Hyperlink 2" xfId="2" xr:uid="{2BBA1EC8-FAE9-405A-925B-316F7519CA1F}"/>
    <cellStyle name="Normal" xfId="0" builtinId="0"/>
    <cellStyle name="Normal 2" xfId="1" xr:uid="{86BF2585-2862-4EA8-8A46-71C85CEBA69F}"/>
  </cellStyles>
  <dxfs count="0"/>
  <tableStyles count="0" defaultTableStyle="TableStyleMedium2" defaultPivotStyle="PivotStyleLight16"/>
  <colors>
    <mruColors>
      <color rgb="FFE0E2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4</xdr:row>
      <xdr:rowOff>66675</xdr:rowOff>
    </xdr:from>
    <xdr:ext cx="1390650" cy="1866900"/>
    <xdr:pic>
      <xdr:nvPicPr>
        <xdr:cNvPr id="2" name="Picture 1">
          <a:extLst>
            <a:ext uri="{FF2B5EF4-FFF2-40B4-BE49-F238E27FC236}">
              <a16:creationId xmlns:a16="http://schemas.microsoft.com/office/drawing/2014/main" id="{F68A6A3A-EB98-430A-96C7-D7D7302F31CE}"/>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0" y="1647825"/>
          <a:ext cx="1390650" cy="139065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2"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vilma.nurmela@survation.com" TargetMode="External"/><Relationship Id="rId1" Type="http://schemas.openxmlformats.org/officeDocument/2006/relationships/hyperlink" Target="mailto:isabel.taylor@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05D4D-AFE1-4BF7-8CD9-DC8F6BB09A34}">
  <dimension ref="A1:F56"/>
  <sheetViews>
    <sheetView workbookViewId="0">
      <selection activeCell="A3" sqref="A3"/>
    </sheetView>
  </sheetViews>
  <sheetFormatPr defaultRowHeight="12.75"/>
  <cols>
    <col min="1" max="1" width="11.28515625" style="22" bestFit="1" customWidth="1"/>
    <col min="2" max="16384" width="9.140625" style="22"/>
  </cols>
  <sheetData>
    <row r="1" spans="1:6" ht="42">
      <c r="A1" s="23" t="s">
        <v>61</v>
      </c>
      <c r="B1" s="23"/>
      <c r="C1" s="23"/>
      <c r="D1" s="23"/>
      <c r="E1" s="23"/>
      <c r="F1" s="24"/>
    </row>
    <row r="2" spans="1:6" ht="46.5">
      <c r="A2" s="25"/>
      <c r="B2" s="26"/>
      <c r="C2" s="26"/>
      <c r="D2" s="26"/>
      <c r="E2" s="26"/>
      <c r="F2" s="24"/>
    </row>
    <row r="3" spans="1:6" ht="15">
      <c r="A3" s="27">
        <v>43518</v>
      </c>
      <c r="B3" s="28"/>
      <c r="C3" s="28"/>
      <c r="D3" s="28"/>
      <c r="E3" s="28"/>
      <c r="F3" s="24"/>
    </row>
    <row r="4" spans="1:6" ht="21">
      <c r="A4" s="29" t="s">
        <v>62</v>
      </c>
      <c r="B4" s="28"/>
      <c r="C4" s="28"/>
      <c r="D4" s="28"/>
      <c r="E4" s="28"/>
      <c r="F4" s="24"/>
    </row>
    <row r="5" spans="1:6" ht="21">
      <c r="A5" s="29"/>
      <c r="B5" s="28"/>
      <c r="C5" s="28"/>
      <c r="D5" s="28"/>
      <c r="E5" s="28"/>
      <c r="F5" s="24"/>
    </row>
    <row r="6" spans="1:6" ht="15">
      <c r="A6" s="24"/>
      <c r="B6" s="28"/>
      <c r="C6" s="28"/>
      <c r="D6" s="28"/>
      <c r="E6" s="28"/>
      <c r="F6" s="24"/>
    </row>
    <row r="7" spans="1:6" ht="15">
      <c r="A7" s="24"/>
      <c r="B7" s="28"/>
      <c r="C7" s="28"/>
      <c r="D7" s="28"/>
      <c r="E7" s="28"/>
      <c r="F7" s="24"/>
    </row>
    <row r="8" spans="1:6" ht="15">
      <c r="A8" s="24"/>
      <c r="B8" s="28"/>
      <c r="C8" s="28"/>
      <c r="D8" s="28"/>
      <c r="E8" s="28"/>
      <c r="F8" s="24"/>
    </row>
    <row r="9" spans="1:6" ht="15">
      <c r="A9" s="24"/>
      <c r="B9" s="28"/>
      <c r="C9" s="28"/>
      <c r="D9" s="28"/>
      <c r="E9" s="28"/>
      <c r="F9" s="24"/>
    </row>
    <row r="10" spans="1:6" ht="15">
      <c r="A10" s="24"/>
      <c r="B10" s="28"/>
      <c r="C10" s="28"/>
      <c r="D10" s="28"/>
      <c r="E10" s="28"/>
      <c r="F10" s="24"/>
    </row>
    <row r="11" spans="1:6" ht="15">
      <c r="A11" s="28"/>
      <c r="B11" s="28"/>
      <c r="C11" s="28"/>
      <c r="D11" s="28"/>
      <c r="E11" s="24"/>
      <c r="F11" s="24"/>
    </row>
    <row r="12" spans="1:6" ht="15">
      <c r="A12" s="24"/>
      <c r="B12" s="24"/>
      <c r="C12" s="24"/>
      <c r="D12" s="24"/>
      <c r="E12" s="24"/>
      <c r="F12" s="24"/>
    </row>
    <row r="13" spans="1:6" ht="26.25">
      <c r="A13" s="30" t="s">
        <v>63</v>
      </c>
      <c r="B13" s="28"/>
      <c r="C13" s="28"/>
      <c r="D13" s="28"/>
      <c r="E13" s="24"/>
      <c r="F13" s="24"/>
    </row>
    <row r="14" spans="1:6" ht="15">
      <c r="A14" s="31"/>
      <c r="B14" s="28"/>
      <c r="C14" s="28"/>
      <c r="D14" s="28"/>
      <c r="E14" s="24"/>
      <c r="F14" s="24"/>
    </row>
    <row r="15" spans="1:6" ht="15">
      <c r="A15" s="32" t="s">
        <v>64</v>
      </c>
      <c r="B15" s="28"/>
      <c r="C15" s="28"/>
      <c r="D15" s="28"/>
      <c r="E15" s="24"/>
      <c r="F15" s="33" t="s">
        <v>65</v>
      </c>
    </row>
    <row r="16" spans="1:6" ht="15">
      <c r="A16" s="34" t="s">
        <v>104</v>
      </c>
      <c r="B16" s="28"/>
      <c r="C16" s="28"/>
      <c r="D16" s="28"/>
      <c r="E16" s="24"/>
      <c r="F16" s="35" t="s">
        <v>66</v>
      </c>
    </row>
    <row r="17" spans="1:6" ht="15">
      <c r="A17" s="36"/>
      <c r="B17" s="28"/>
      <c r="C17" s="28"/>
      <c r="D17" s="28"/>
      <c r="E17" s="24"/>
      <c r="F17" s="37" t="s">
        <v>67</v>
      </c>
    </row>
    <row r="18" spans="1:6" ht="15">
      <c r="A18" s="33" t="s">
        <v>69</v>
      </c>
      <c r="B18" s="28"/>
      <c r="C18" s="28"/>
      <c r="D18" s="28"/>
      <c r="E18" s="24"/>
      <c r="F18" s="37" t="s">
        <v>68</v>
      </c>
    </row>
    <row r="19" spans="1:6" ht="15">
      <c r="A19" s="35" t="s">
        <v>70</v>
      </c>
      <c r="B19" s="28"/>
      <c r="C19" s="28"/>
      <c r="D19" s="28"/>
      <c r="E19" s="24"/>
      <c r="F19" s="38"/>
    </row>
    <row r="20" spans="1:6" ht="15">
      <c r="A20" s="35" t="s">
        <v>72</v>
      </c>
      <c r="B20" s="28"/>
      <c r="C20" s="28"/>
      <c r="D20" s="28"/>
      <c r="E20" s="24"/>
      <c r="F20" s="32" t="s">
        <v>71</v>
      </c>
    </row>
    <row r="21" spans="1:6" ht="15">
      <c r="A21" s="35" t="s">
        <v>74</v>
      </c>
      <c r="B21" s="28"/>
      <c r="C21" s="28"/>
      <c r="D21" s="28"/>
      <c r="E21" s="24"/>
      <c r="F21" s="34" t="s">
        <v>73</v>
      </c>
    </row>
    <row r="22" spans="1:6" ht="15">
      <c r="A22" s="35" t="s">
        <v>75</v>
      </c>
      <c r="B22" s="28"/>
      <c r="C22" s="28"/>
      <c r="D22" s="28"/>
      <c r="E22" s="24"/>
      <c r="F22" s="34" t="s">
        <v>105</v>
      </c>
    </row>
    <row r="23" spans="1:6" ht="15">
      <c r="A23" s="35" t="s">
        <v>77</v>
      </c>
      <c r="B23" s="28"/>
      <c r="C23" s="28"/>
      <c r="D23" s="28"/>
      <c r="E23" s="24"/>
      <c r="F23" s="34" t="s">
        <v>76</v>
      </c>
    </row>
    <row r="24" spans="1:6" ht="15">
      <c r="A24" s="39"/>
      <c r="B24" s="28"/>
      <c r="C24" s="28"/>
      <c r="D24" s="28"/>
      <c r="E24" s="24"/>
      <c r="F24" s="24"/>
    </row>
    <row r="25" spans="1:6" ht="15">
      <c r="A25" s="33" t="s">
        <v>79</v>
      </c>
      <c r="B25" s="28"/>
      <c r="C25" s="28"/>
      <c r="D25" s="28"/>
      <c r="E25" s="24"/>
      <c r="F25" s="40" t="s">
        <v>78</v>
      </c>
    </row>
    <row r="26" spans="1:6" ht="15">
      <c r="A26" s="35" t="s">
        <v>81</v>
      </c>
      <c r="B26" s="28"/>
      <c r="C26" s="28"/>
      <c r="D26" s="28"/>
      <c r="E26" s="24"/>
      <c r="F26" s="28" t="s">
        <v>80</v>
      </c>
    </row>
    <row r="27" spans="1:6" ht="15">
      <c r="A27" s="33"/>
      <c r="B27" s="28"/>
      <c r="C27" s="28"/>
      <c r="D27" s="28"/>
      <c r="E27" s="24"/>
      <c r="F27" s="28" t="s">
        <v>82</v>
      </c>
    </row>
    <row r="28" spans="1:6" ht="15">
      <c r="A28" s="33" t="s">
        <v>84</v>
      </c>
      <c r="B28" s="28"/>
      <c r="C28" s="28"/>
      <c r="D28" s="28"/>
      <c r="E28" s="24"/>
      <c r="F28" s="28" t="s">
        <v>83</v>
      </c>
    </row>
    <row r="29" spans="1:6" ht="15">
      <c r="A29" s="41">
        <v>1018</v>
      </c>
      <c r="B29" s="28"/>
      <c r="C29" s="28"/>
      <c r="D29" s="28"/>
      <c r="E29" s="24"/>
      <c r="F29" s="28" t="s">
        <v>85</v>
      </c>
    </row>
    <row r="30" spans="1:6" ht="15">
      <c r="A30" s="24"/>
      <c r="B30" s="28"/>
      <c r="C30" s="28"/>
      <c r="D30" s="28"/>
      <c r="E30" s="24"/>
      <c r="F30" s="28" t="s">
        <v>86</v>
      </c>
    </row>
    <row r="31" spans="1:6" ht="15">
      <c r="A31" s="24"/>
      <c r="B31" s="24"/>
      <c r="C31" s="24"/>
      <c r="D31" s="24"/>
      <c r="E31" s="24"/>
      <c r="F31" s="24"/>
    </row>
    <row r="32" spans="1:6" ht="15">
      <c r="A32" s="24"/>
      <c r="B32" s="24"/>
      <c r="C32" s="24"/>
      <c r="D32" s="24"/>
      <c r="E32" s="24"/>
      <c r="F32" s="28" t="s">
        <v>87</v>
      </c>
    </row>
    <row r="33" spans="1:6" ht="15">
      <c r="A33" s="24"/>
      <c r="B33" s="24"/>
      <c r="C33" s="24"/>
      <c r="D33" s="24"/>
      <c r="E33" s="24"/>
      <c r="F33" s="28" t="s">
        <v>88</v>
      </c>
    </row>
    <row r="34" spans="1:6" ht="15">
      <c r="A34" s="42"/>
      <c r="B34" s="24"/>
      <c r="C34" s="24"/>
      <c r="D34" s="24"/>
      <c r="E34" s="24"/>
      <c r="F34" s="28"/>
    </row>
    <row r="35" spans="1:6" ht="15">
      <c r="A35" s="42"/>
      <c r="B35" s="28"/>
      <c r="C35" s="28"/>
      <c r="D35" s="28"/>
      <c r="E35" s="24"/>
      <c r="F35" s="28" t="s">
        <v>89</v>
      </c>
    </row>
    <row r="36" spans="1:6" ht="15">
      <c r="A36" s="36"/>
      <c r="B36" s="28"/>
      <c r="C36" s="28"/>
      <c r="D36" s="28"/>
      <c r="E36" s="24"/>
      <c r="F36" s="28"/>
    </row>
    <row r="37" spans="1:6" ht="15">
      <c r="A37" s="36"/>
      <c r="B37" s="28"/>
      <c r="C37" s="28"/>
      <c r="D37" s="28"/>
      <c r="E37" s="24"/>
      <c r="F37" s="28" t="s">
        <v>90</v>
      </c>
    </row>
    <row r="38" spans="1:6" ht="15">
      <c r="A38" s="32"/>
      <c r="B38" s="28"/>
      <c r="C38" s="28"/>
      <c r="D38" s="28"/>
      <c r="E38" s="24"/>
      <c r="F38" s="24"/>
    </row>
    <row r="39" spans="1:6" ht="15">
      <c r="A39" s="32"/>
      <c r="B39" s="28"/>
      <c r="C39" s="28"/>
      <c r="D39" s="28"/>
      <c r="E39" s="24"/>
      <c r="F39" s="28" t="s">
        <v>91</v>
      </c>
    </row>
    <row r="40" spans="1:6" ht="15">
      <c r="A40" s="42"/>
      <c r="B40" s="28"/>
      <c r="C40" s="28"/>
      <c r="D40" s="28"/>
      <c r="E40" s="24"/>
      <c r="F40" s="28" t="s">
        <v>92</v>
      </c>
    </row>
    <row r="41" spans="1:6" ht="15">
      <c r="A41" s="28"/>
      <c r="B41" s="28"/>
      <c r="C41" s="28"/>
      <c r="D41" s="28"/>
      <c r="E41" s="24"/>
      <c r="F41" s="43" t="s">
        <v>93</v>
      </c>
    </row>
    <row r="42" spans="1:6" ht="15">
      <c r="A42" s="28"/>
      <c r="B42" s="28"/>
      <c r="C42" s="28"/>
      <c r="D42" s="28"/>
      <c r="E42" s="24"/>
      <c r="F42" s="43"/>
    </row>
    <row r="43" spans="1:6" ht="15">
      <c r="A43" s="28"/>
      <c r="B43" s="28"/>
      <c r="C43" s="28"/>
      <c r="D43" s="28"/>
      <c r="E43" s="24"/>
      <c r="F43" s="28" t="s">
        <v>94</v>
      </c>
    </row>
    <row r="44" spans="1:6" ht="15">
      <c r="A44" s="28"/>
      <c r="B44" s="28"/>
      <c r="C44" s="28"/>
      <c r="D44" s="28"/>
      <c r="E44" s="24"/>
      <c r="F44" s="28" t="s">
        <v>95</v>
      </c>
    </row>
    <row r="45" spans="1:6" ht="15">
      <c r="A45" s="28"/>
      <c r="B45" s="28"/>
      <c r="C45" s="28"/>
      <c r="D45" s="28"/>
      <c r="E45" s="24"/>
      <c r="F45" s="43" t="s">
        <v>96</v>
      </c>
    </row>
    <row r="46" spans="1:6" ht="15">
      <c r="A46" s="28"/>
      <c r="B46" s="28"/>
      <c r="C46" s="28"/>
      <c r="D46" s="28"/>
      <c r="E46" s="24"/>
      <c r="F46" s="24"/>
    </row>
    <row r="47" spans="1:6" ht="15">
      <c r="A47" s="28"/>
      <c r="B47" s="28"/>
      <c r="C47" s="28"/>
      <c r="D47" s="28"/>
      <c r="E47" s="24"/>
      <c r="F47" s="28" t="s">
        <v>97</v>
      </c>
    </row>
    <row r="48" spans="1:6" ht="15">
      <c r="A48" s="28"/>
      <c r="B48" s="28"/>
      <c r="C48" s="28"/>
      <c r="D48" s="28"/>
      <c r="E48" s="24"/>
      <c r="F48" s="28" t="s">
        <v>98</v>
      </c>
    </row>
    <row r="49" spans="1:6" ht="15">
      <c r="A49" s="28"/>
      <c r="B49" s="28"/>
      <c r="C49" s="28"/>
      <c r="D49" s="28"/>
      <c r="E49" s="24"/>
      <c r="F49" s="28"/>
    </row>
    <row r="50" spans="1:6" ht="15">
      <c r="A50" s="28"/>
      <c r="B50" s="28"/>
      <c r="C50" s="28"/>
      <c r="D50" s="28"/>
      <c r="E50" s="24"/>
      <c r="F50" s="28" t="s">
        <v>99</v>
      </c>
    </row>
    <row r="51" spans="1:6" ht="15">
      <c r="A51" s="28"/>
      <c r="B51" s="28"/>
      <c r="C51" s="28"/>
      <c r="D51" s="28"/>
      <c r="E51" s="24"/>
      <c r="F51" s="28"/>
    </row>
    <row r="52" spans="1:6" ht="15">
      <c r="A52" s="28"/>
      <c r="B52" s="28"/>
      <c r="C52" s="28"/>
      <c r="D52" s="28"/>
      <c r="E52" s="24"/>
      <c r="F52" s="28" t="s">
        <v>100</v>
      </c>
    </row>
    <row r="53" spans="1:6" ht="15">
      <c r="A53" s="28"/>
      <c r="B53" s="28"/>
      <c r="C53" s="28"/>
      <c r="D53" s="28"/>
      <c r="E53" s="24"/>
      <c r="F53" s="28"/>
    </row>
    <row r="54" spans="1:6" ht="15">
      <c r="A54" s="28"/>
      <c r="B54" s="28"/>
      <c r="C54" s="28"/>
      <c r="D54" s="28"/>
      <c r="E54" s="24"/>
      <c r="F54" s="28" t="s">
        <v>101</v>
      </c>
    </row>
    <row r="55" spans="1:6" ht="15">
      <c r="B55" s="28"/>
      <c r="C55" s="28"/>
      <c r="D55" s="28"/>
      <c r="E55" s="24"/>
      <c r="F55" s="28" t="s">
        <v>102</v>
      </c>
    </row>
    <row r="56" spans="1:6" ht="15">
      <c r="F56" s="28" t="s">
        <v>103</v>
      </c>
    </row>
  </sheetData>
  <hyperlinks>
    <hyperlink ref="F45" r:id="rId1" xr:uid="{52B218B7-75F6-497E-A163-A4E3B4EA5044}"/>
    <hyperlink ref="F41" r:id="rId2" xr:uid="{7979ECD1-9ED4-47F0-AED4-E8D7AAA2BE1B}"/>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
  <sheetViews>
    <sheetView workbookViewId="0"/>
  </sheetViews>
  <sheetFormatPr defaultRowHeight="12.75"/>
  <cols>
    <col min="2" max="2" width="15.7109375" customWidth="1"/>
    <col min="3" max="3" width="120.7109375" customWidth="1"/>
    <col min="4" max="4" width="50.7109375" customWidth="1"/>
  </cols>
  <sheetData>
    <row r="1" spans="1:4">
      <c r="A1" s="1" t="s">
        <v>0</v>
      </c>
      <c r="B1" s="1" t="s">
        <v>1</v>
      </c>
      <c r="C1" s="1" t="s">
        <v>2</v>
      </c>
      <c r="D1" s="1" t="s">
        <v>3</v>
      </c>
    </row>
    <row r="2" spans="1:4" ht="25.5">
      <c r="A2" s="21" t="str">
        <f>HYPERLINK("#'Table 1'!A5", "Table 1")</f>
        <v>Table 1</v>
      </c>
      <c r="B2" s="20" t="s">
        <v>5</v>
      </c>
      <c r="C2" s="20" t="s">
        <v>6</v>
      </c>
      <c r="D2" s="20" t="s">
        <v>7</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20"/>
  <sheetViews>
    <sheetView tabSelected="1" workbookViewId="0">
      <selection activeCell="A7" sqref="A7:Z7"/>
    </sheetView>
  </sheetViews>
  <sheetFormatPr defaultRowHeight="12.75"/>
  <cols>
    <col min="1" max="1" width="30.7109375" customWidth="1"/>
    <col min="2" max="35" width="10.7109375" customWidth="1"/>
  </cols>
  <sheetData>
    <row r="1" spans="1:36" ht="23.25">
      <c r="A1" s="2" t="s">
        <v>8</v>
      </c>
    </row>
    <row r="2" spans="1:36" ht="18">
      <c r="A2" s="3" t="s">
        <v>9</v>
      </c>
    </row>
    <row r="3" spans="1:36">
      <c r="A3" t="s">
        <v>106</v>
      </c>
    </row>
    <row r="5" spans="1:36">
      <c r="A5" s="7" t="s">
        <v>4</v>
      </c>
    </row>
    <row r="6" spans="1:36" ht="42" customHeight="1">
      <c r="A6" s="46" t="s">
        <v>60</v>
      </c>
      <c r="B6" s="47"/>
      <c r="C6" s="47"/>
      <c r="D6" s="47"/>
      <c r="E6" s="47"/>
      <c r="F6" s="47"/>
      <c r="G6" s="47"/>
      <c r="H6" s="47"/>
      <c r="I6" s="47"/>
      <c r="J6" s="47"/>
      <c r="K6" s="47"/>
      <c r="L6" s="47"/>
      <c r="M6" s="47"/>
      <c r="N6" s="47"/>
      <c r="O6" s="47"/>
      <c r="P6" s="47"/>
      <c r="Q6" s="47"/>
      <c r="R6" s="47"/>
      <c r="S6" s="47"/>
      <c r="T6" s="47"/>
      <c r="U6" s="47"/>
      <c r="V6" s="47"/>
      <c r="W6" s="47"/>
      <c r="X6" s="47"/>
      <c r="Y6" s="47"/>
      <c r="Z6" s="47"/>
    </row>
    <row r="7" spans="1:36">
      <c r="A7" s="46" t="s">
        <v>10</v>
      </c>
      <c r="B7" s="47"/>
      <c r="C7" s="47"/>
      <c r="D7" s="47"/>
      <c r="E7" s="47"/>
      <c r="F7" s="47"/>
      <c r="G7" s="47"/>
      <c r="H7" s="47"/>
      <c r="I7" s="47"/>
      <c r="J7" s="47"/>
      <c r="K7" s="47"/>
      <c r="L7" s="47"/>
      <c r="M7" s="47"/>
      <c r="N7" s="47"/>
      <c r="O7" s="47"/>
      <c r="P7" s="47"/>
      <c r="Q7" s="47"/>
      <c r="R7" s="47"/>
      <c r="S7" s="47"/>
      <c r="T7" s="47"/>
      <c r="U7" s="47"/>
      <c r="V7" s="47"/>
      <c r="W7" s="47"/>
      <c r="X7" s="47"/>
      <c r="Y7" s="47"/>
      <c r="Z7" s="47"/>
    </row>
    <row r="9" spans="1:36" ht="39.950000000000003" customHeight="1">
      <c r="B9" s="5"/>
      <c r="C9" s="44" t="s">
        <v>53</v>
      </c>
      <c r="D9" s="45"/>
      <c r="E9" s="44" t="s">
        <v>54</v>
      </c>
      <c r="F9" s="44"/>
      <c r="G9" s="44"/>
      <c r="H9" s="44"/>
      <c r="I9" s="44"/>
      <c r="J9" s="45"/>
      <c r="K9" s="44" t="s">
        <v>55</v>
      </c>
      <c r="L9" s="44"/>
      <c r="M9" s="44"/>
      <c r="N9" s="44"/>
      <c r="O9" s="44"/>
      <c r="P9" s="44"/>
      <c r="Q9" s="44"/>
      <c r="R9" s="44"/>
      <c r="S9" s="44"/>
      <c r="T9" s="44"/>
      <c r="U9" s="44"/>
      <c r="V9" s="45"/>
      <c r="W9" s="44" t="s">
        <v>56</v>
      </c>
      <c r="X9" s="44"/>
      <c r="Y9" s="45"/>
      <c r="Z9" s="44" t="s">
        <v>57</v>
      </c>
      <c r="AA9" s="44"/>
      <c r="AB9" s="44"/>
      <c r="AC9" s="45"/>
      <c r="AD9" s="44" t="s">
        <v>58</v>
      </c>
      <c r="AE9" s="44"/>
      <c r="AF9" s="44"/>
      <c r="AG9" s="44"/>
      <c r="AH9" s="45"/>
      <c r="AI9" s="44" t="s">
        <v>59</v>
      </c>
      <c r="AJ9" s="45"/>
    </row>
    <row r="10" spans="1:36" ht="39.950000000000003" customHeight="1">
      <c r="A10" s="5"/>
      <c r="B10" s="9" t="s">
        <v>11</v>
      </c>
      <c r="C10" s="6" t="s">
        <v>12</v>
      </c>
      <c r="D10" s="5" t="s">
        <v>13</v>
      </c>
      <c r="E10" s="6" t="s">
        <v>14</v>
      </c>
      <c r="F10" s="6" t="s">
        <v>15</v>
      </c>
      <c r="G10" s="6" t="s">
        <v>16</v>
      </c>
      <c r="H10" s="6" t="s">
        <v>17</v>
      </c>
      <c r="I10" s="6" t="s">
        <v>18</v>
      </c>
      <c r="J10" s="5" t="s">
        <v>19</v>
      </c>
      <c r="K10" s="6" t="s">
        <v>20</v>
      </c>
      <c r="L10" s="6" t="s">
        <v>21</v>
      </c>
      <c r="M10" s="6" t="s">
        <v>22</v>
      </c>
      <c r="N10" s="6" t="s">
        <v>23</v>
      </c>
      <c r="O10" s="6" t="s">
        <v>24</v>
      </c>
      <c r="P10" s="6" t="s">
        <v>25</v>
      </c>
      <c r="Q10" s="6" t="s">
        <v>26</v>
      </c>
      <c r="R10" s="6" t="s">
        <v>27</v>
      </c>
      <c r="S10" s="6" t="s">
        <v>28</v>
      </c>
      <c r="T10" s="6" t="s">
        <v>29</v>
      </c>
      <c r="U10" s="6" t="s">
        <v>30</v>
      </c>
      <c r="V10" s="5" t="s">
        <v>31</v>
      </c>
      <c r="W10" s="6" t="s">
        <v>32</v>
      </c>
      <c r="X10" s="6" t="s">
        <v>33</v>
      </c>
      <c r="Y10" s="5" t="s">
        <v>34</v>
      </c>
      <c r="Z10" s="6" t="s">
        <v>35</v>
      </c>
      <c r="AA10" s="6" t="s">
        <v>36</v>
      </c>
      <c r="AB10" s="6" t="s">
        <v>37</v>
      </c>
      <c r="AC10" s="5" t="s">
        <v>38</v>
      </c>
      <c r="AD10" s="6" t="s">
        <v>39</v>
      </c>
      <c r="AE10" s="6" t="s">
        <v>40</v>
      </c>
      <c r="AF10" s="6" t="s">
        <v>41</v>
      </c>
      <c r="AG10" s="6" t="s">
        <v>42</v>
      </c>
      <c r="AH10" s="5" t="s">
        <v>43</v>
      </c>
      <c r="AI10" s="6" t="s">
        <v>44</v>
      </c>
      <c r="AJ10" s="5" t="s">
        <v>45</v>
      </c>
    </row>
    <row r="11" spans="1:36">
      <c r="A11" s="4" t="s">
        <v>46</v>
      </c>
      <c r="B11" s="12">
        <v>1018</v>
      </c>
      <c r="C11" s="13">
        <v>546</v>
      </c>
      <c r="D11" s="12">
        <v>472</v>
      </c>
      <c r="E11" s="13">
        <v>124</v>
      </c>
      <c r="F11" s="13">
        <v>179</v>
      </c>
      <c r="G11" s="13">
        <v>158</v>
      </c>
      <c r="H11" s="13">
        <v>182</v>
      </c>
      <c r="I11" s="13">
        <v>177</v>
      </c>
      <c r="J11" s="12">
        <v>198</v>
      </c>
      <c r="K11" s="13">
        <v>86</v>
      </c>
      <c r="L11" s="13">
        <v>84</v>
      </c>
      <c r="M11" s="13">
        <v>117</v>
      </c>
      <c r="N11" s="13">
        <v>37</v>
      </c>
      <c r="O11" s="13">
        <v>107</v>
      </c>
      <c r="P11" s="13">
        <v>22</v>
      </c>
      <c r="Q11" s="13">
        <v>91</v>
      </c>
      <c r="R11" s="13">
        <v>138</v>
      </c>
      <c r="S11" s="13">
        <v>92</v>
      </c>
      <c r="T11" s="13">
        <v>51</v>
      </c>
      <c r="U11" s="13">
        <v>87</v>
      </c>
      <c r="V11" s="12">
        <v>101</v>
      </c>
      <c r="W11" s="13">
        <v>261</v>
      </c>
      <c r="X11" s="13">
        <v>390</v>
      </c>
      <c r="Y11" s="12">
        <v>309</v>
      </c>
      <c r="Z11" s="13">
        <v>237</v>
      </c>
      <c r="AA11" s="13">
        <v>273</v>
      </c>
      <c r="AB11" s="13">
        <v>154</v>
      </c>
      <c r="AC11" s="12">
        <v>354</v>
      </c>
      <c r="AD11" s="13">
        <v>328</v>
      </c>
      <c r="AE11" s="13">
        <v>288</v>
      </c>
      <c r="AF11" s="13">
        <v>70</v>
      </c>
      <c r="AG11" s="13">
        <v>30</v>
      </c>
      <c r="AH11" s="12">
        <v>79</v>
      </c>
      <c r="AI11" s="13">
        <v>383</v>
      </c>
      <c r="AJ11" s="12">
        <v>461</v>
      </c>
    </row>
    <row r="12" spans="1:36">
      <c r="A12" s="8" t="s">
        <v>47</v>
      </c>
      <c r="B12" s="10">
        <v>1018</v>
      </c>
      <c r="C12" s="11">
        <v>522</v>
      </c>
      <c r="D12" s="10">
        <v>496</v>
      </c>
      <c r="E12" s="11">
        <v>114</v>
      </c>
      <c r="F12" s="11">
        <v>172</v>
      </c>
      <c r="G12" s="11">
        <v>165</v>
      </c>
      <c r="H12" s="11">
        <v>185</v>
      </c>
      <c r="I12" s="11">
        <v>150</v>
      </c>
      <c r="J12" s="10">
        <v>233</v>
      </c>
      <c r="K12" s="11">
        <v>94</v>
      </c>
      <c r="L12" s="11">
        <v>73</v>
      </c>
      <c r="M12" s="11">
        <v>133</v>
      </c>
      <c r="N12" s="11">
        <v>41</v>
      </c>
      <c r="O12" s="11">
        <v>112</v>
      </c>
      <c r="P12" s="11">
        <v>28</v>
      </c>
      <c r="Q12" s="11">
        <v>86</v>
      </c>
      <c r="R12" s="11">
        <v>139</v>
      </c>
      <c r="S12" s="11">
        <v>87</v>
      </c>
      <c r="T12" s="11">
        <v>49</v>
      </c>
      <c r="U12" s="11">
        <v>89</v>
      </c>
      <c r="V12" s="10">
        <v>84</v>
      </c>
      <c r="W12" s="11">
        <v>287</v>
      </c>
      <c r="X12" s="11">
        <v>334</v>
      </c>
      <c r="Y12" s="10">
        <v>338</v>
      </c>
      <c r="Z12" s="11">
        <v>362</v>
      </c>
      <c r="AA12" s="11">
        <v>249</v>
      </c>
      <c r="AB12" s="11">
        <v>125</v>
      </c>
      <c r="AC12" s="10">
        <v>282</v>
      </c>
      <c r="AD12" s="11">
        <v>336</v>
      </c>
      <c r="AE12" s="11">
        <v>318</v>
      </c>
      <c r="AF12" s="11">
        <v>59</v>
      </c>
      <c r="AG12" s="11">
        <v>24</v>
      </c>
      <c r="AH12" s="10">
        <v>58</v>
      </c>
      <c r="AI12" s="11">
        <v>433</v>
      </c>
      <c r="AJ12" s="10">
        <v>415</v>
      </c>
    </row>
    <row r="13" spans="1:36" ht="51">
      <c r="A13" s="4" t="s">
        <v>48</v>
      </c>
      <c r="B13" s="12">
        <v>655</v>
      </c>
      <c r="C13" s="13">
        <v>334</v>
      </c>
      <c r="D13" s="12">
        <v>322</v>
      </c>
      <c r="E13" s="13">
        <v>57</v>
      </c>
      <c r="F13" s="13">
        <v>104</v>
      </c>
      <c r="G13" s="13">
        <v>106</v>
      </c>
      <c r="H13" s="13">
        <v>121</v>
      </c>
      <c r="I13" s="13">
        <v>103</v>
      </c>
      <c r="J13" s="12">
        <v>164</v>
      </c>
      <c r="K13" s="13">
        <v>62</v>
      </c>
      <c r="L13" s="13">
        <v>45</v>
      </c>
      <c r="M13" s="13">
        <v>81</v>
      </c>
      <c r="N13" s="13">
        <v>29</v>
      </c>
      <c r="O13" s="13">
        <v>84</v>
      </c>
      <c r="P13" s="13">
        <v>18</v>
      </c>
      <c r="Q13" s="13">
        <v>56</v>
      </c>
      <c r="R13" s="13">
        <v>88</v>
      </c>
      <c r="S13" s="13">
        <v>57</v>
      </c>
      <c r="T13" s="13">
        <v>34</v>
      </c>
      <c r="U13" s="13">
        <v>47</v>
      </c>
      <c r="V13" s="12">
        <v>52</v>
      </c>
      <c r="W13" s="13">
        <v>186</v>
      </c>
      <c r="X13" s="13">
        <v>210</v>
      </c>
      <c r="Y13" s="12">
        <v>223</v>
      </c>
      <c r="Z13" s="13">
        <v>231</v>
      </c>
      <c r="AA13" s="13">
        <v>165</v>
      </c>
      <c r="AB13" s="13">
        <v>77</v>
      </c>
      <c r="AC13" s="12">
        <v>182</v>
      </c>
      <c r="AD13" s="13">
        <v>202</v>
      </c>
      <c r="AE13" s="13">
        <v>223</v>
      </c>
      <c r="AF13" s="13">
        <v>40</v>
      </c>
      <c r="AG13" s="13">
        <v>21</v>
      </c>
      <c r="AH13" s="12">
        <v>32</v>
      </c>
      <c r="AI13" s="13">
        <v>261</v>
      </c>
      <c r="AJ13" s="12">
        <v>289</v>
      </c>
    </row>
    <row r="14" spans="1:36">
      <c r="A14" s="4" t="s">
        <v>49</v>
      </c>
      <c r="B14" s="14">
        <v>0.64370000000000005</v>
      </c>
      <c r="C14" s="15">
        <v>0.63970000000000005</v>
      </c>
      <c r="D14" s="14">
        <v>0.64800000000000002</v>
      </c>
      <c r="E14" s="15">
        <v>0.50319999999999998</v>
      </c>
      <c r="F14" s="15">
        <v>0.6089</v>
      </c>
      <c r="G14" s="15">
        <v>0.63829999999999998</v>
      </c>
      <c r="H14" s="15">
        <v>0.65649999999999997</v>
      </c>
      <c r="I14" s="15">
        <v>0.68569999999999998</v>
      </c>
      <c r="J14" s="14">
        <v>0.70499999999999996</v>
      </c>
      <c r="K14" s="15">
        <v>0.65259999999999996</v>
      </c>
      <c r="L14" s="15">
        <v>0.61770000000000003</v>
      </c>
      <c r="M14" s="15">
        <v>0.6129</v>
      </c>
      <c r="N14" s="15">
        <v>0.71099999999999997</v>
      </c>
      <c r="O14" s="15">
        <v>0.752</v>
      </c>
      <c r="P14" s="15">
        <v>0.65459999999999996</v>
      </c>
      <c r="Q14" s="15">
        <v>0.65439999999999998</v>
      </c>
      <c r="R14" s="15">
        <v>0.63680000000000003</v>
      </c>
      <c r="S14" s="15">
        <v>0.65839999999999999</v>
      </c>
      <c r="T14" s="15">
        <v>0.68720000000000003</v>
      </c>
      <c r="U14" s="15">
        <v>0.53480000000000005</v>
      </c>
      <c r="V14" s="14">
        <v>0.61860000000000004</v>
      </c>
      <c r="W14" s="15">
        <v>0.64900000000000002</v>
      </c>
      <c r="X14" s="15">
        <v>0.62709999999999999</v>
      </c>
      <c r="Y14" s="14">
        <v>0.65959999999999996</v>
      </c>
      <c r="Z14" s="15">
        <v>0.63870000000000005</v>
      </c>
      <c r="AA14" s="15">
        <v>0.66080000000000005</v>
      </c>
      <c r="AB14" s="15">
        <v>0.61919999999999997</v>
      </c>
      <c r="AC14" s="14">
        <v>0.64600000000000002</v>
      </c>
      <c r="AD14" s="15">
        <v>0.60109999999999997</v>
      </c>
      <c r="AE14" s="15">
        <v>0.70050000000000001</v>
      </c>
      <c r="AF14" s="15">
        <v>0.67589999999999995</v>
      </c>
      <c r="AG14" s="15">
        <v>0.88019999999999998</v>
      </c>
      <c r="AH14" s="14">
        <v>0.54630000000000001</v>
      </c>
      <c r="AI14" s="15">
        <v>0.6038</v>
      </c>
      <c r="AJ14" s="14">
        <v>0.69610000000000005</v>
      </c>
    </row>
    <row r="15" spans="1:36" ht="51">
      <c r="A15" s="4" t="s">
        <v>50</v>
      </c>
      <c r="B15" s="12">
        <v>227</v>
      </c>
      <c r="C15" s="13">
        <v>102</v>
      </c>
      <c r="D15" s="12">
        <v>125</v>
      </c>
      <c r="E15" s="13">
        <v>33</v>
      </c>
      <c r="F15" s="13">
        <v>46</v>
      </c>
      <c r="G15" s="13">
        <v>34</v>
      </c>
      <c r="H15" s="13">
        <v>33</v>
      </c>
      <c r="I15" s="13">
        <v>30</v>
      </c>
      <c r="J15" s="12">
        <v>51</v>
      </c>
      <c r="K15" s="13">
        <v>17</v>
      </c>
      <c r="L15" s="13">
        <v>19</v>
      </c>
      <c r="M15" s="13">
        <v>39</v>
      </c>
      <c r="N15" s="13">
        <v>6</v>
      </c>
      <c r="O15" s="13">
        <v>19</v>
      </c>
      <c r="P15" s="13">
        <v>5</v>
      </c>
      <c r="Q15" s="13">
        <v>20</v>
      </c>
      <c r="R15" s="13">
        <v>27</v>
      </c>
      <c r="S15" s="13">
        <v>20</v>
      </c>
      <c r="T15" s="13">
        <v>7</v>
      </c>
      <c r="U15" s="13">
        <v>25</v>
      </c>
      <c r="V15" s="12">
        <v>20</v>
      </c>
      <c r="W15" s="13">
        <v>62</v>
      </c>
      <c r="X15" s="13">
        <v>78</v>
      </c>
      <c r="Y15" s="12">
        <v>81</v>
      </c>
      <c r="Z15" s="13">
        <v>68</v>
      </c>
      <c r="AA15" s="13">
        <v>52</v>
      </c>
      <c r="AB15" s="13">
        <v>33</v>
      </c>
      <c r="AC15" s="12">
        <v>74</v>
      </c>
      <c r="AD15" s="13">
        <v>103</v>
      </c>
      <c r="AE15" s="13">
        <v>53</v>
      </c>
      <c r="AF15" s="13">
        <v>10</v>
      </c>
      <c r="AG15" s="13">
        <v>2</v>
      </c>
      <c r="AH15" s="12">
        <v>20</v>
      </c>
      <c r="AI15" s="13">
        <v>130</v>
      </c>
      <c r="AJ15" s="12">
        <v>74</v>
      </c>
    </row>
    <row r="16" spans="1:36">
      <c r="A16" s="4" t="s">
        <v>49</v>
      </c>
      <c r="B16" s="14">
        <v>0.223</v>
      </c>
      <c r="C16" s="15">
        <v>0.19500000000000001</v>
      </c>
      <c r="D16" s="14">
        <v>0.2525</v>
      </c>
      <c r="E16" s="15">
        <v>0.29330000000000001</v>
      </c>
      <c r="F16" s="15">
        <v>0.26679999999999998</v>
      </c>
      <c r="G16" s="15">
        <v>0.2051</v>
      </c>
      <c r="H16" s="15">
        <v>0.1769</v>
      </c>
      <c r="I16" s="15">
        <v>0.19869999999999999</v>
      </c>
      <c r="J16" s="14">
        <v>0.22140000000000001</v>
      </c>
      <c r="K16" s="15">
        <v>0.18099999999999999</v>
      </c>
      <c r="L16" s="15">
        <v>0.26540000000000002</v>
      </c>
      <c r="M16" s="15">
        <v>0.29380000000000001</v>
      </c>
      <c r="N16" s="15">
        <v>0.15140000000000001</v>
      </c>
      <c r="O16" s="15">
        <v>0.16839999999999999</v>
      </c>
      <c r="P16" s="15">
        <v>0.19</v>
      </c>
      <c r="Q16" s="15">
        <v>0.2341</v>
      </c>
      <c r="R16" s="15">
        <v>0.19489999999999999</v>
      </c>
      <c r="S16" s="15">
        <v>0.23200000000000001</v>
      </c>
      <c r="T16" s="15">
        <v>0.13969999999999999</v>
      </c>
      <c r="U16" s="15">
        <v>0.27939999999999998</v>
      </c>
      <c r="V16" s="14">
        <v>0.24329999999999999</v>
      </c>
      <c r="W16" s="15">
        <v>0.21529999999999999</v>
      </c>
      <c r="X16" s="15">
        <v>0.23369999999999999</v>
      </c>
      <c r="Y16" s="14">
        <v>0.23980000000000001</v>
      </c>
      <c r="Z16" s="15">
        <v>0.1888</v>
      </c>
      <c r="AA16" s="15">
        <v>0.20949999999999999</v>
      </c>
      <c r="AB16" s="15">
        <v>0.2636</v>
      </c>
      <c r="AC16" s="14">
        <v>0.26090000000000002</v>
      </c>
      <c r="AD16" s="15">
        <v>0.30559999999999998</v>
      </c>
      <c r="AE16" s="15">
        <v>0.1671</v>
      </c>
      <c r="AF16" s="15">
        <v>0.16900000000000001</v>
      </c>
      <c r="AG16" s="15">
        <v>6.7400000000000002E-2</v>
      </c>
      <c r="AH16" s="14">
        <v>0.33939999999999998</v>
      </c>
      <c r="AI16" s="15">
        <v>0.3</v>
      </c>
      <c r="AJ16" s="14">
        <v>0.17899999999999999</v>
      </c>
    </row>
    <row r="17" spans="1:36">
      <c r="A17" s="4" t="s">
        <v>51</v>
      </c>
      <c r="B17" s="12">
        <v>136</v>
      </c>
      <c r="C17" s="13">
        <v>86</v>
      </c>
      <c r="D17" s="12">
        <v>49</v>
      </c>
      <c r="E17" s="13">
        <v>23</v>
      </c>
      <c r="F17" s="13">
        <v>21</v>
      </c>
      <c r="G17" s="13">
        <v>26</v>
      </c>
      <c r="H17" s="13">
        <v>31</v>
      </c>
      <c r="I17" s="13">
        <v>17</v>
      </c>
      <c r="J17" s="12">
        <v>17</v>
      </c>
      <c r="K17" s="13">
        <v>16</v>
      </c>
      <c r="L17" s="13">
        <v>9</v>
      </c>
      <c r="M17" s="13">
        <v>12</v>
      </c>
      <c r="N17" s="13">
        <v>6</v>
      </c>
      <c r="O17" s="13">
        <v>9</v>
      </c>
      <c r="P17" s="13">
        <v>4</v>
      </c>
      <c r="Q17" s="13">
        <v>10</v>
      </c>
      <c r="R17" s="13">
        <v>23</v>
      </c>
      <c r="S17" s="13">
        <v>9</v>
      </c>
      <c r="T17" s="13">
        <v>8</v>
      </c>
      <c r="U17" s="13">
        <v>16</v>
      </c>
      <c r="V17" s="12">
        <v>12</v>
      </c>
      <c r="W17" s="13">
        <v>39</v>
      </c>
      <c r="X17" s="13">
        <v>47</v>
      </c>
      <c r="Y17" s="12">
        <v>34</v>
      </c>
      <c r="Z17" s="13">
        <v>62</v>
      </c>
      <c r="AA17" s="13">
        <v>32</v>
      </c>
      <c r="AB17" s="13">
        <v>15</v>
      </c>
      <c r="AC17" s="12">
        <v>26</v>
      </c>
      <c r="AD17" s="13">
        <v>31</v>
      </c>
      <c r="AE17" s="13">
        <v>42</v>
      </c>
      <c r="AF17" s="13">
        <v>9</v>
      </c>
      <c r="AG17" s="13">
        <v>1</v>
      </c>
      <c r="AH17" s="12">
        <v>7</v>
      </c>
      <c r="AI17" s="13">
        <v>42</v>
      </c>
      <c r="AJ17" s="12">
        <v>52</v>
      </c>
    </row>
    <row r="18" spans="1:36">
      <c r="A18" s="8" t="s">
        <v>49</v>
      </c>
      <c r="B18" s="16">
        <v>0.13320000000000001</v>
      </c>
      <c r="C18" s="17">
        <v>0.1653</v>
      </c>
      <c r="D18" s="16">
        <v>9.9500000000000005E-2</v>
      </c>
      <c r="E18" s="17">
        <v>0.20349999999999999</v>
      </c>
      <c r="F18" s="17">
        <v>0.12429999999999999</v>
      </c>
      <c r="G18" s="17">
        <v>0.15659999999999999</v>
      </c>
      <c r="H18" s="17">
        <v>0.1666</v>
      </c>
      <c r="I18" s="17">
        <v>0.11559999999999999</v>
      </c>
      <c r="J18" s="16">
        <v>7.3599999999999999E-2</v>
      </c>
      <c r="K18" s="17">
        <v>0.1663</v>
      </c>
      <c r="L18" s="17">
        <v>0.1168</v>
      </c>
      <c r="M18" s="17">
        <v>9.3299999999999994E-2</v>
      </c>
      <c r="N18" s="17">
        <v>0.1376</v>
      </c>
      <c r="O18" s="17">
        <v>7.9600000000000004E-2</v>
      </c>
      <c r="P18" s="17">
        <v>0.15529999999999999</v>
      </c>
      <c r="Q18" s="17">
        <v>0.1115</v>
      </c>
      <c r="R18" s="17">
        <v>0.16839999999999999</v>
      </c>
      <c r="S18" s="17">
        <v>0.1095</v>
      </c>
      <c r="T18" s="17">
        <v>0.1731</v>
      </c>
      <c r="U18" s="17">
        <v>0.18590000000000001</v>
      </c>
      <c r="V18" s="16">
        <v>0.1381</v>
      </c>
      <c r="W18" s="17">
        <v>0.13569999999999999</v>
      </c>
      <c r="X18" s="17">
        <v>0.13919999999999999</v>
      </c>
      <c r="Y18" s="16">
        <v>0.10059999999999999</v>
      </c>
      <c r="Z18" s="17">
        <v>0.17249999999999999</v>
      </c>
      <c r="AA18" s="17">
        <v>0.12959999999999999</v>
      </c>
      <c r="AB18" s="17">
        <v>0.1172</v>
      </c>
      <c r="AC18" s="16">
        <v>9.2999999999999999E-2</v>
      </c>
      <c r="AD18" s="17">
        <v>9.3299999999999994E-2</v>
      </c>
      <c r="AE18" s="17">
        <v>0.13239999999999999</v>
      </c>
      <c r="AF18" s="17">
        <v>0.15509999999999999</v>
      </c>
      <c r="AG18" s="17">
        <v>5.2499999999999998E-2</v>
      </c>
      <c r="AH18" s="16">
        <v>0.1143</v>
      </c>
      <c r="AI18" s="17">
        <v>9.6199999999999994E-2</v>
      </c>
      <c r="AJ18" s="16">
        <v>0.125</v>
      </c>
    </row>
    <row r="19" spans="1:36">
      <c r="A19" s="4" t="s">
        <v>52</v>
      </c>
      <c r="B19" s="12">
        <v>1018</v>
      </c>
      <c r="C19" s="13">
        <v>522</v>
      </c>
      <c r="D19" s="12">
        <v>496</v>
      </c>
      <c r="E19" s="13">
        <v>114</v>
      </c>
      <c r="F19" s="13">
        <v>172</v>
      </c>
      <c r="G19" s="13">
        <v>165</v>
      </c>
      <c r="H19" s="13">
        <v>185</v>
      </c>
      <c r="I19" s="13">
        <v>150</v>
      </c>
      <c r="J19" s="12">
        <v>233</v>
      </c>
      <c r="K19" s="13">
        <v>94</v>
      </c>
      <c r="L19" s="13">
        <v>73</v>
      </c>
      <c r="M19" s="13">
        <v>133</v>
      </c>
      <c r="N19" s="13">
        <v>41</v>
      </c>
      <c r="O19" s="13">
        <v>112</v>
      </c>
      <c r="P19" s="13">
        <v>28</v>
      </c>
      <c r="Q19" s="13">
        <v>86</v>
      </c>
      <c r="R19" s="13">
        <v>139</v>
      </c>
      <c r="S19" s="13">
        <v>87</v>
      </c>
      <c r="T19" s="13">
        <v>49</v>
      </c>
      <c r="U19" s="13">
        <v>89</v>
      </c>
      <c r="V19" s="12">
        <v>84</v>
      </c>
      <c r="W19" s="13">
        <v>287</v>
      </c>
      <c r="X19" s="13">
        <v>334</v>
      </c>
      <c r="Y19" s="12">
        <v>338</v>
      </c>
      <c r="Z19" s="13">
        <v>362</v>
      </c>
      <c r="AA19" s="13">
        <v>249</v>
      </c>
      <c r="AB19" s="13">
        <v>125</v>
      </c>
      <c r="AC19" s="12">
        <v>282</v>
      </c>
      <c r="AD19" s="13">
        <v>336</v>
      </c>
      <c r="AE19" s="13">
        <v>318</v>
      </c>
      <c r="AF19" s="13">
        <v>59</v>
      </c>
      <c r="AG19" s="13">
        <v>24</v>
      </c>
      <c r="AH19" s="12">
        <v>58</v>
      </c>
      <c r="AI19" s="13">
        <v>433</v>
      </c>
      <c r="AJ19" s="12">
        <v>415</v>
      </c>
    </row>
    <row r="20" spans="1:36">
      <c r="A20" s="8" t="s">
        <v>49</v>
      </c>
      <c r="B20" s="18">
        <v>0.99990000000000001</v>
      </c>
      <c r="C20" s="19">
        <v>1</v>
      </c>
      <c r="D20" s="18">
        <v>1</v>
      </c>
      <c r="E20" s="19">
        <v>1</v>
      </c>
      <c r="F20" s="19">
        <v>1</v>
      </c>
      <c r="G20" s="19">
        <v>1</v>
      </c>
      <c r="H20" s="19">
        <v>1</v>
      </c>
      <c r="I20" s="19">
        <v>1</v>
      </c>
      <c r="J20" s="18">
        <v>1</v>
      </c>
      <c r="K20" s="19">
        <v>0.99990000000000001</v>
      </c>
      <c r="L20" s="19">
        <v>0.99990000000000001</v>
      </c>
      <c r="M20" s="19">
        <v>1</v>
      </c>
      <c r="N20" s="19">
        <v>1</v>
      </c>
      <c r="O20" s="19">
        <v>1</v>
      </c>
      <c r="P20" s="19">
        <v>0.99990000000000001</v>
      </c>
      <c r="Q20" s="19">
        <v>1</v>
      </c>
      <c r="R20" s="19">
        <v>1.0001</v>
      </c>
      <c r="S20" s="19">
        <v>0.99990000000000001</v>
      </c>
      <c r="T20" s="19">
        <v>1</v>
      </c>
      <c r="U20" s="19">
        <v>1.0001</v>
      </c>
      <c r="V20" s="18">
        <v>1</v>
      </c>
      <c r="W20" s="19">
        <v>1</v>
      </c>
      <c r="X20" s="19">
        <v>1</v>
      </c>
      <c r="Y20" s="18">
        <v>1</v>
      </c>
      <c r="Z20" s="19">
        <v>1</v>
      </c>
      <c r="AA20" s="19">
        <v>0.99990000000000001</v>
      </c>
      <c r="AB20" s="19">
        <v>1</v>
      </c>
      <c r="AC20" s="18">
        <v>0.99990000000000001</v>
      </c>
      <c r="AD20" s="19">
        <v>1</v>
      </c>
      <c r="AE20" s="19">
        <v>1</v>
      </c>
      <c r="AF20" s="19">
        <v>1</v>
      </c>
      <c r="AG20" s="19">
        <v>1.0001</v>
      </c>
      <c r="AH20" s="18">
        <v>1</v>
      </c>
      <c r="AI20" s="19">
        <v>1</v>
      </c>
      <c r="AJ20" s="18">
        <v>1.0001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 and methodology</vt:lpstr>
      <vt:lpstr>Table index</vt: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Daral</cp:lastModifiedBy>
  <dcterms:created xsi:type="dcterms:W3CDTF">2019-02-22T09:34:52Z</dcterms:created>
  <dcterms:modified xsi:type="dcterms:W3CDTF">2019-02-22T11:00:48Z</dcterms:modified>
</cp:coreProperties>
</file>