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SUR-NAS-B6\Documents\7. Projects\2019\2. February\Scomnibus\Scotland in Union\"/>
    </mc:Choice>
  </mc:AlternateContent>
  <xr:revisionPtr revIDLastSave="0" documentId="13_ncr:1_{F783B59F-4C3B-4FB9-9DE4-5A098D870E98}" xr6:coauthVersionLast="41" xr6:coauthVersionMax="41" xr10:uidLastSave="{00000000-0000-0000-0000-000000000000}"/>
  <bookViews>
    <workbookView xWindow="-28920" yWindow="-120" windowWidth="29040" windowHeight="15840" xr2:uid="{00000000-000D-0000-FFFF-FFFF00000000}"/>
  </bookViews>
  <sheets>
    <sheet name="Cover sheet and methodology" sheetId="3" r:id="rId1"/>
    <sheet name="Table index" sheetId="1" r:id="rId2"/>
    <sheet name="Table 1" sheetId="2"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 i="1" l="1"/>
</calcChain>
</file>

<file path=xl/sharedStrings.xml><?xml version="1.0" encoding="utf-8"?>
<sst xmlns="http://schemas.openxmlformats.org/spreadsheetml/2006/main" count="141" uniqueCount="110">
  <si>
    <t>Table</t>
  </si>
  <si>
    <t>Question</t>
  </si>
  <si>
    <t>Question wording</t>
  </si>
  <si>
    <t>Base</t>
  </si>
  <si>
    <t>Table 1</t>
  </si>
  <si>
    <t>Question 1</t>
  </si>
  <si>
    <t>The SNP has proposed that if Scotland was to become independent it would look to introduce its own currency instead of the pound  Does the idea of Scotland having its own currency make you more or less likely to support Scottish independence?</t>
  </si>
  <si>
    <t>All respondents</t>
  </si>
  <si>
    <t>Topical Poll</t>
  </si>
  <si>
    <t>Prepared by Survation on behalf of  Scotland in Union</t>
  </si>
  <si>
    <t>Fieldwork conducted:  1st - 4th March 2019</t>
  </si>
  <si>
    <t>Q1. The SNP has proposed that if Scotland was to become independent it would look to introduce its own currency instead of the pound  Does the idea of Scotland having its own currency make you more or less likely to support Scottish independence?</t>
  </si>
  <si>
    <t>Base: All respondents</t>
  </si>
  <si>
    <t>Total</t>
  </si>
  <si>
    <t>Female</t>
  </si>
  <si>
    <t>Male</t>
  </si>
  <si>
    <t>18-24</t>
  </si>
  <si>
    <t>25-34</t>
  </si>
  <si>
    <t>35-44</t>
  </si>
  <si>
    <t>45-54</t>
  </si>
  <si>
    <t>55-64</t>
  </si>
  <si>
    <t>65+</t>
  </si>
  <si>
    <t>Glasgow</t>
  </si>
  <si>
    <t>West Scotland</t>
  </si>
  <si>
    <t>Lothian</t>
  </si>
  <si>
    <t>Central Scotland</t>
  </si>
  <si>
    <t>South Scotland</t>
  </si>
  <si>
    <t>Mid Scotland and Fife</t>
  </si>
  <si>
    <t>North East Scotland</t>
  </si>
  <si>
    <t>Highlands and Islands</t>
  </si>
  <si>
    <t>£0 - £19,999</t>
  </si>
  <si>
    <t>£20,000 - £39,999</t>
  </si>
  <si>
    <t>£40,000+</t>
  </si>
  <si>
    <t>Con</t>
  </si>
  <si>
    <t>Lab</t>
  </si>
  <si>
    <t>LD</t>
  </si>
  <si>
    <t>Other</t>
  </si>
  <si>
    <t>SNP</t>
  </si>
  <si>
    <t>No</t>
  </si>
  <si>
    <t>Yes</t>
  </si>
  <si>
    <t>Leave</t>
  </si>
  <si>
    <t>Remain</t>
  </si>
  <si>
    <t>Green</t>
  </si>
  <si>
    <t>DK</t>
  </si>
  <si>
    <t>Undecided</t>
  </si>
  <si>
    <t>Unweighted total</t>
  </si>
  <si>
    <t>Weighted total</t>
  </si>
  <si>
    <t>More likely to support independence</t>
  </si>
  <si>
    <t/>
  </si>
  <si>
    <t>Neither more nor less likely to support independence</t>
  </si>
  <si>
    <t>Less likely to support independence</t>
  </si>
  <si>
    <t>Don’t know</t>
  </si>
  <si>
    <t>SIGMA</t>
  </si>
  <si>
    <t>Sex</t>
  </si>
  <si>
    <t>Age</t>
  </si>
  <si>
    <t>Region</t>
  </si>
  <si>
    <t>Household income</t>
  </si>
  <si>
    <t>2016 Holyrood Vote</t>
  </si>
  <si>
    <t>2017 Westminster Vote</t>
  </si>
  <si>
    <t>2014 Scottish ReferendumVote</t>
  </si>
  <si>
    <t>2016 EU Referendum Vote</t>
  </si>
  <si>
    <t>Current voting intention</t>
  </si>
  <si>
    <t>Independence voting intention</t>
  </si>
  <si>
    <t>Scottish parliament voting intention</t>
  </si>
  <si>
    <t>Scottish regional list voting intention</t>
  </si>
  <si>
    <t>Prepared by Survation on behalf of Scotland in Union</t>
  </si>
  <si>
    <t>Methodology</t>
  </si>
  <si>
    <t>Fieldwork Dates</t>
  </si>
  <si>
    <t>Data Weighting</t>
  </si>
  <si>
    <t>1st - 4th March 2019</t>
  </si>
  <si>
    <t xml:space="preserve">Data were weighted to the profile of all Scottish adults aged 16+. Data were weighted by age, sex, region, household income, 2017 general election vote, 2016 Scottish Parliament election vote, 2016 EU referendum vote, and 2014 independence referendum vote. </t>
  </si>
  <si>
    <t>Targets for the weighted data were derived from Office of National Statistics data, the results of the 2017 UK general election, the 2016 Scottish Parliament election, the 2016 EU referendum result and the 2014 independence referendum result.</t>
  </si>
  <si>
    <t>Data Collection Method</t>
  </si>
  <si>
    <t>Margin of Error</t>
  </si>
  <si>
    <t>The survey was conducted via online panel.</t>
  </si>
  <si>
    <t>Because only a sample of the full population was interviewed, all results are subject to margin of error, meaning that not all differences are statistically significant.</t>
  </si>
  <si>
    <t>Invitations to complete surveys were sent</t>
  </si>
  <si>
    <t>For example, in a question where 50% (the worst case scenario as far as margin of error is concerned) gave a particular answer, with a sample of 1011 it is 95% certain that the ‘true’ value will fall within the range of 3.1% from the sample result.</t>
  </si>
  <si>
    <t>out to members of the panel. Differential</t>
  </si>
  <si>
    <t>Subsamples from the cross-breaks will be subject to higher margin of error, conclusions drawn from crossbreaks with very small sub-samples should be treated with caution.</t>
  </si>
  <si>
    <t>response rates from different demographic</t>
  </si>
  <si>
    <t>groups were taken into account.</t>
  </si>
  <si>
    <t>Population Sampled</t>
  </si>
  <si>
    <t>Question presentation</t>
  </si>
  <si>
    <t>All residents aged 16+ living in Scotland</t>
  </si>
  <si>
    <t xml:space="preserve">All data tables shown in full below, in order and wording put to respondents, including but not limited to all tables relating to published data and all relevant tables preceding them. </t>
  </si>
  <si>
    <t xml:space="preserve">Tables for demographic questions might not be included but these should be clear from the cross-breaks on published tables. </t>
  </si>
  <si>
    <t>Sample Size</t>
  </si>
  <si>
    <t xml:space="preserve">In all questions where the responses are a list of parties, names or statements, these will typically have been displayed to respondents in a randomising order. </t>
  </si>
  <si>
    <t>The only questions which would not have had randomising responses would be those in which there was a natural order to maintain</t>
  </si>
  <si>
    <t>– e.g. a scale from “strongly agree” to “strongly disagree”, a list of numbers from 0 to 10 or questions which had factual rather than opinion-related answers such as demographic information. “Other”, “Don't know” and “Refused” responses are not randomised.</t>
  </si>
  <si>
    <t>Not all questions will have necessarily been asked to all respondents – this is because they may be follow-on questions from previous questions or only appropriate to certain demographic groups.</t>
  </si>
  <si>
    <t>Lower response counts should make clear where this has occurred.</t>
  </si>
  <si>
    <t>Data were analysed and weighted by Survation.</t>
  </si>
  <si>
    <t>For further information please contact:</t>
  </si>
  <si>
    <t>Vilma Nurmela</t>
  </si>
  <si>
    <t>0203 818 9663</t>
  </si>
  <si>
    <t>vilma.nurmela@survation.com</t>
  </si>
  <si>
    <t>Isabel Taylor</t>
  </si>
  <si>
    <t>0203 142 7640</t>
  </si>
  <si>
    <t>isabel.taylor@survation.com</t>
  </si>
  <si>
    <t>If you are interested in commissioning a poll from us, please contact researchteam@survation.com for a</t>
  </si>
  <si>
    <t>prompt response to your enquiry and we'll call you right back with the appropriate person.</t>
  </si>
  <si>
    <t>Sign up for our press releases at http://eepurl.com/mOK8T</t>
  </si>
  <si>
    <t>Follow us on twitter:</t>
  </si>
  <si>
    <t>www.twitter.com/survation for our regular survey work and political polling</t>
  </si>
  <si>
    <t>www.twitter.com/damiansurvation for Damian Lyons Lowe's twitter feed</t>
  </si>
  <si>
    <t>Survation are a member of The British Polling Council and abide by its rules:</t>
  </si>
  <si>
    <t>http://www.britishpollingcouncil.org</t>
  </si>
  <si>
    <t>Survation Ltd Registered in England &amp; Wales Number 07143509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</si>
</sst>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color rgb="FF000000"/>
      <name val="Arial"/>
    </font>
    <font>
      <b/>
      <sz val="10"/>
      <color rgb="FF000000"/>
      <name val="Arial"/>
    </font>
    <font>
      <b/>
      <sz val="18"/>
      <color rgb="FF000000"/>
      <name val="Arial"/>
    </font>
    <font>
      <b/>
      <sz val="14"/>
      <color rgb="FFFF0000"/>
      <name val="Arial"/>
    </font>
    <font>
      <i/>
      <sz val="10"/>
      <color rgb="FF000000"/>
      <name val="Arial"/>
    </font>
    <font>
      <u/>
      <sz val="10"/>
      <color theme="10"/>
      <name val="Arial"/>
    </font>
    <font>
      <sz val="11"/>
      <color rgb="FF000000"/>
      <name val="Calibri"/>
      <family val="2"/>
      <scheme val="minor"/>
    </font>
    <font>
      <b/>
      <sz val="32"/>
      <color theme="1"/>
      <name val="Frank Regular"/>
      <family val="3"/>
    </font>
    <font>
      <sz val="11"/>
      <color theme="1"/>
      <name val="Frank Regular"/>
      <family val="3"/>
    </font>
    <font>
      <sz val="20"/>
      <color rgb="FF000000"/>
      <name val="Arial"/>
      <family val="2"/>
    </font>
    <font>
      <sz val="20"/>
      <color rgb="FF000000"/>
      <name val="Times New Roman"/>
      <family val="1"/>
    </font>
    <font>
      <b/>
      <sz val="11"/>
      <color rgb="FF000000"/>
      <name val="Frank Regular"/>
      <family val="3"/>
    </font>
    <font>
      <sz val="10"/>
      <color theme="1"/>
      <name val="Frank Regular"/>
      <family val="3"/>
    </font>
    <font>
      <sz val="12"/>
      <color theme="1"/>
      <name val="Cambria"/>
      <family val="1"/>
    </font>
    <font>
      <sz val="10"/>
      <color rgb="FF000000"/>
      <name val="Frank Regular"/>
      <family val="3"/>
    </font>
    <font>
      <b/>
      <sz val="11"/>
      <color theme="1"/>
      <name val="Frank Regular"/>
      <family val="3"/>
    </font>
    <font>
      <b/>
      <sz val="12"/>
      <color rgb="FF000000"/>
      <name val="Frank Regular"/>
      <family val="3"/>
    </font>
    <font>
      <u/>
      <sz val="11"/>
      <color theme="10"/>
      <name val="Calibri"/>
      <family val="2"/>
      <scheme val="minor"/>
    </font>
    <font>
      <u/>
      <sz val="10"/>
      <color theme="10"/>
      <name val="Calibri"/>
      <family val="2"/>
      <scheme val="minor"/>
    </font>
  </fonts>
  <fills count="3">
    <fill>
      <patternFill patternType="none"/>
    </fill>
    <fill>
      <patternFill patternType="gray125"/>
    </fill>
    <fill>
      <patternFill patternType="solid">
        <fgColor rgb="FFE0E2DA"/>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3">
    <xf numFmtId="0" fontId="0" fillId="0" borderId="0"/>
    <xf numFmtId="0" fontId="6" fillId="0" borderId="0"/>
    <xf numFmtId="0" fontId="17" fillId="0" borderId="0" applyNumberFormat="0" applyFill="0" applyBorder="0" applyAlignment="0" applyProtection="0"/>
  </cellStyleXfs>
  <cellXfs count="42">
    <xf numFmtId="0" fontId="0" fillId="0" borderId="0" xfId="0"/>
    <xf numFmtId="0" fontId="1" fillId="0" borderId="1" xfId="0" applyFont="1" applyBorder="1" applyAlignment="1">
      <alignment horizontal="left" vertical="top"/>
    </xf>
    <xf numFmtId="0" fontId="2" fillId="0" borderId="0" xfId="0" applyFont="1"/>
    <xf numFmtId="0" fontId="3" fillId="0" borderId="0" xfId="0" applyFont="1"/>
    <xf numFmtId="0" fontId="0" fillId="0" borderId="2" xfId="0" applyBorder="1" applyAlignment="1">
      <alignment horizontal="left"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0" xfId="0" applyFont="1" applyAlignment="1">
      <alignment horizontal="left" vertical="top" wrapText="1"/>
    </xf>
    <xf numFmtId="0" fontId="0" fillId="0" borderId="3" xfId="0" applyBorder="1" applyAlignment="1">
      <alignment horizontal="left" wrapText="1"/>
    </xf>
    <xf numFmtId="0" fontId="1" fillId="0" borderId="3" xfId="0" applyFont="1" applyBorder="1" applyAlignment="1">
      <alignment horizontal="left" wrapText="1"/>
    </xf>
    <xf numFmtId="3" fontId="0" fillId="0" borderId="3" xfId="0" applyNumberFormat="1" applyBorder="1" applyAlignment="1">
      <alignment horizontal="right"/>
    </xf>
    <xf numFmtId="3" fontId="0" fillId="0" borderId="4" xfId="0" applyNumberFormat="1" applyBorder="1" applyAlignment="1">
      <alignment horizontal="right"/>
    </xf>
    <xf numFmtId="3" fontId="0" fillId="0" borderId="2" xfId="0" applyNumberFormat="1" applyBorder="1" applyAlignment="1">
      <alignment horizontal="right"/>
    </xf>
    <xf numFmtId="3" fontId="0" fillId="0" borderId="0" xfId="0" applyNumberFormat="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3" xfId="0" applyNumberFormat="1" applyFont="1" applyBorder="1" applyAlignment="1">
      <alignment horizontal="right"/>
    </xf>
    <xf numFmtId="10" fontId="4" fillId="0" borderId="4" xfId="0" applyNumberFormat="1" applyFont="1" applyBorder="1" applyAlignment="1">
      <alignment horizontal="right"/>
    </xf>
    <xf numFmtId="9" fontId="4" fillId="0" borderId="3" xfId="0" applyNumberFormat="1" applyFont="1" applyBorder="1" applyAlignment="1">
      <alignment horizontal="right"/>
    </xf>
    <xf numFmtId="9" fontId="4" fillId="0" borderId="4" xfId="0" applyNumberFormat="1" applyFont="1" applyBorder="1" applyAlignment="1">
      <alignment horizontal="right"/>
    </xf>
    <xf numFmtId="0" fontId="0" fillId="0" borderId="1" xfId="0" applyBorder="1" applyAlignment="1">
      <alignment horizontal="left" vertical="top" wrapText="1"/>
    </xf>
    <xf numFmtId="0" fontId="5" fillId="0" borderId="1" xfId="0" applyFont="1" applyBorder="1" applyAlignment="1">
      <alignment horizontal="left" vertical="top" wrapText="1"/>
    </xf>
    <xf numFmtId="0" fontId="1" fillId="0" borderId="0" xfId="0" applyFont="1" applyAlignment="1">
      <alignment horizontal="left" vertical="top" wrapText="1"/>
    </xf>
    <xf numFmtId="0" fontId="0" fillId="0" borderId="0" xfId="0"/>
    <xf numFmtId="0" fontId="1" fillId="0" borderId="6" xfId="0" applyFont="1" applyBorder="1" applyAlignment="1">
      <alignment horizontal="center" wrapText="1"/>
    </xf>
    <xf numFmtId="0" fontId="1" fillId="0" borderId="5" xfId="0" applyFont="1" applyBorder="1" applyAlignment="1">
      <alignment horizontal="center" wrapText="1"/>
    </xf>
    <xf numFmtId="0" fontId="7" fillId="2" borderId="0" xfId="1" applyFont="1" applyFill="1"/>
    <xf numFmtId="0" fontId="0" fillId="2" borderId="0" xfId="0" applyFill="1"/>
    <xf numFmtId="14" fontId="8" fillId="2" borderId="0" xfId="1" applyNumberFormat="1" applyFont="1" applyFill="1"/>
    <xf numFmtId="0" fontId="8" fillId="2" borderId="0" xfId="1" applyFont="1" applyFill="1"/>
    <xf numFmtId="0" fontId="9" fillId="2" borderId="0" xfId="1" applyFont="1" applyFill="1" applyAlignment="1">
      <alignment vertical="center"/>
    </xf>
    <xf numFmtId="0" fontId="10" fillId="2" borderId="0" xfId="1" applyFont="1" applyFill="1" applyAlignment="1">
      <alignment vertical="center"/>
    </xf>
    <xf numFmtId="0" fontId="6" fillId="2" borderId="0" xfId="1" applyFill="1"/>
    <xf numFmtId="0" fontId="11" fillId="2" borderId="0" xfId="1" applyFont="1" applyFill="1" applyAlignment="1">
      <alignment vertical="center"/>
    </xf>
    <xf numFmtId="0" fontId="12" fillId="2" borderId="0" xfId="1" applyFont="1" applyFill="1" applyAlignment="1">
      <alignment vertical="center"/>
    </xf>
    <xf numFmtId="0" fontId="13" fillId="2" borderId="0" xfId="1" applyFont="1" applyFill="1" applyAlignment="1">
      <alignment vertical="center"/>
    </xf>
    <xf numFmtId="0" fontId="14" fillId="2" borderId="0" xfId="1" applyFont="1" applyFill="1" applyAlignment="1">
      <alignment vertical="center"/>
    </xf>
    <xf numFmtId="0" fontId="15" fillId="2" borderId="0" xfId="1" applyFont="1" applyFill="1"/>
    <xf numFmtId="0" fontId="12" fillId="2" borderId="0" xfId="1" applyFont="1" applyFill="1"/>
    <xf numFmtId="3" fontId="12" fillId="2" borderId="0" xfId="1" applyNumberFormat="1" applyFont="1" applyFill="1" applyAlignment="1">
      <alignment vertical="center"/>
    </xf>
    <xf numFmtId="0" fontId="16" fillId="2" borderId="0" xfId="1" applyFont="1" applyFill="1" applyAlignment="1">
      <alignment vertical="center"/>
    </xf>
    <xf numFmtId="0" fontId="18" fillId="2" borderId="0" xfId="2" applyFont="1" applyFill="1"/>
  </cellXfs>
  <cellStyles count="3">
    <cellStyle name="Hyperlink 2" xfId="2" xr:uid="{FEF24713-5D64-4B45-AE48-CCA0B3E23B4E}"/>
    <cellStyle name="Normal" xfId="0" builtinId="0"/>
    <cellStyle name="Normal 2" xfId="1" xr:uid="{44D912CA-DE1A-4BB8-9F7E-35A9DE24908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85726</xdr:colOff>
      <xdr:row>4</xdr:row>
      <xdr:rowOff>47626</xdr:rowOff>
    </xdr:from>
    <xdr:to>
      <xdr:col>1</xdr:col>
      <xdr:colOff>342899</xdr:colOff>
      <xdr:row>10</xdr:row>
      <xdr:rowOff>76918</xdr:rowOff>
    </xdr:to>
    <xdr:pic>
      <xdr:nvPicPr>
        <xdr:cNvPr id="2" name="Picture 1">
          <a:extLst>
            <a:ext uri="{FF2B5EF4-FFF2-40B4-BE49-F238E27FC236}">
              <a16:creationId xmlns:a16="http://schemas.microsoft.com/office/drawing/2014/main" id="{6FC20D74-3444-4729-9D78-55AA27F16EB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6" y="1152526"/>
          <a:ext cx="1133473" cy="1172292"/>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D2" totalsRowShown="0">
  <tableColumns count="4">
    <tableColumn id="1" xr3:uid="{00000000-0010-0000-0000-000001000000}" name="Table"/>
    <tableColumn id="2" xr3:uid="{00000000-0010-0000-0000-000002000000}" name="Question"/>
    <tableColumn id="3" xr3:uid="{00000000-0010-0000-0000-000003000000}" name="Question wording"/>
    <tableColumn id="4" xr3:uid="{00000000-0010-0000-0000-000004000000}" name="Base"/>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isabel.taylor@survation.com" TargetMode="External"/><Relationship Id="rId1" Type="http://schemas.openxmlformats.org/officeDocument/2006/relationships/hyperlink" Target="mailto:vilma.nurmela@survation.com"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2F246-E8B5-4F11-905D-5015493025D1}">
  <dimension ref="A1:E64"/>
  <sheetViews>
    <sheetView tabSelected="1" workbookViewId="0">
      <selection activeCell="D6" sqref="D6"/>
    </sheetView>
  </sheetViews>
  <sheetFormatPr defaultRowHeight="12.75" x14ac:dyDescent="0.2"/>
  <cols>
    <col min="1" max="1" width="13.140625" style="27" bestFit="1" customWidth="1"/>
    <col min="2" max="16384" width="9.140625" style="27"/>
  </cols>
  <sheetData>
    <row r="1" spans="1:5" ht="42" x14ac:dyDescent="0.65">
      <c r="A1" s="26" t="s">
        <v>8</v>
      </c>
      <c r="B1" s="26"/>
      <c r="C1" s="26"/>
      <c r="D1" s="26"/>
      <c r="E1" s="26"/>
    </row>
    <row r="2" spans="1:5" ht="15" x14ac:dyDescent="0.25">
      <c r="A2" s="28"/>
      <c r="B2" s="29"/>
      <c r="C2" s="29"/>
      <c r="D2" s="29"/>
      <c r="E2" s="29"/>
    </row>
    <row r="3" spans="1:5" ht="15" x14ac:dyDescent="0.25">
      <c r="A3" s="29" t="s">
        <v>65</v>
      </c>
      <c r="B3" s="29"/>
      <c r="C3" s="29"/>
      <c r="D3" s="29"/>
      <c r="E3" s="29"/>
    </row>
    <row r="4" spans="1:5" ht="15" x14ac:dyDescent="0.25">
      <c r="A4" s="29"/>
      <c r="B4" s="29"/>
      <c r="C4" s="29"/>
      <c r="D4" s="29"/>
      <c r="E4" s="29"/>
    </row>
    <row r="5" spans="1:5" ht="15" x14ac:dyDescent="0.25">
      <c r="A5" s="29"/>
      <c r="B5" s="29"/>
      <c r="C5" s="29"/>
      <c r="D5" s="29"/>
      <c r="E5" s="29"/>
    </row>
    <row r="6" spans="1:5" ht="15" x14ac:dyDescent="0.25">
      <c r="A6" s="29"/>
      <c r="B6" s="29"/>
      <c r="C6" s="29"/>
      <c r="D6" s="29"/>
      <c r="E6" s="29"/>
    </row>
    <row r="7" spans="1:5" ht="15" x14ac:dyDescent="0.25">
      <c r="A7" s="29"/>
      <c r="B7" s="29"/>
      <c r="C7" s="29"/>
      <c r="D7" s="29"/>
      <c r="E7" s="29"/>
    </row>
    <row r="8" spans="1:5" ht="15" x14ac:dyDescent="0.25">
      <c r="A8" s="29"/>
      <c r="B8" s="29"/>
      <c r="C8" s="29"/>
      <c r="D8" s="29"/>
      <c r="E8" s="29"/>
    </row>
    <row r="9" spans="1:5" ht="15" x14ac:dyDescent="0.25">
      <c r="A9" s="29"/>
      <c r="B9" s="29"/>
      <c r="C9" s="29"/>
      <c r="D9" s="29"/>
      <c r="E9" s="29"/>
    </row>
    <row r="10" spans="1:5" ht="15" x14ac:dyDescent="0.25">
      <c r="A10" s="29"/>
      <c r="B10" s="29"/>
      <c r="C10" s="29"/>
      <c r="D10" s="29"/>
      <c r="E10" s="29"/>
    </row>
    <row r="11" spans="1:5" ht="15" x14ac:dyDescent="0.25">
      <c r="A11" s="29"/>
      <c r="B11" s="29"/>
      <c r="C11" s="29"/>
      <c r="D11" s="29"/>
      <c r="E11" s="29"/>
    </row>
    <row r="12" spans="1:5" ht="25.5" x14ac:dyDescent="0.25">
      <c r="A12" s="30" t="s">
        <v>66</v>
      </c>
      <c r="B12" s="29"/>
      <c r="C12" s="29"/>
      <c r="D12" s="29"/>
      <c r="E12" s="29"/>
    </row>
    <row r="13" spans="1:5" ht="26.25" x14ac:dyDescent="0.25">
      <c r="A13" s="31"/>
      <c r="B13" s="29"/>
      <c r="C13" s="29"/>
      <c r="D13" s="29"/>
      <c r="E13" s="32"/>
    </row>
    <row r="14" spans="1:5" ht="15" x14ac:dyDescent="0.25">
      <c r="A14" s="33" t="s">
        <v>67</v>
      </c>
      <c r="B14" s="29"/>
      <c r="C14" s="29"/>
      <c r="D14" s="29"/>
      <c r="E14" s="33" t="s">
        <v>68</v>
      </c>
    </row>
    <row r="15" spans="1:5" ht="15" x14ac:dyDescent="0.25">
      <c r="A15" s="34" t="s">
        <v>69</v>
      </c>
      <c r="B15" s="29"/>
      <c r="C15" s="29"/>
      <c r="D15" s="29"/>
      <c r="E15" s="34" t="s">
        <v>70</v>
      </c>
    </row>
    <row r="16" spans="1:5" ht="15.75" x14ac:dyDescent="0.25">
      <c r="A16" s="35"/>
      <c r="B16" s="29"/>
      <c r="C16" s="29"/>
      <c r="D16" s="29"/>
      <c r="E16" s="36" t="s">
        <v>71</v>
      </c>
    </row>
    <row r="17" spans="1:5" ht="15.75" x14ac:dyDescent="0.25">
      <c r="A17" s="35"/>
      <c r="B17" s="29"/>
      <c r="C17" s="29"/>
      <c r="D17" s="29"/>
      <c r="E17" s="36"/>
    </row>
    <row r="18" spans="1:5" ht="15" x14ac:dyDescent="0.25">
      <c r="A18" s="33" t="s">
        <v>72</v>
      </c>
      <c r="B18" s="29"/>
      <c r="C18" s="29"/>
      <c r="D18" s="29"/>
      <c r="E18" s="33" t="s">
        <v>73</v>
      </c>
    </row>
    <row r="19" spans="1:5" ht="15" x14ac:dyDescent="0.25">
      <c r="A19" s="34" t="s">
        <v>74</v>
      </c>
      <c r="B19" s="29"/>
      <c r="C19" s="29"/>
      <c r="D19" s="29"/>
      <c r="E19" s="34" t="s">
        <v>75</v>
      </c>
    </row>
    <row r="20" spans="1:5" ht="15" x14ac:dyDescent="0.25">
      <c r="A20" s="34" t="s">
        <v>76</v>
      </c>
      <c r="B20" s="29"/>
      <c r="C20" s="29"/>
      <c r="D20" s="29"/>
      <c r="E20" s="34" t="s">
        <v>77</v>
      </c>
    </row>
    <row r="21" spans="1:5" ht="15" x14ac:dyDescent="0.25">
      <c r="A21" s="34" t="s">
        <v>78</v>
      </c>
      <c r="B21" s="29"/>
      <c r="C21" s="29"/>
      <c r="D21" s="29"/>
      <c r="E21" s="34" t="s">
        <v>79</v>
      </c>
    </row>
    <row r="22" spans="1:5" ht="15" x14ac:dyDescent="0.25">
      <c r="A22" s="34" t="s">
        <v>80</v>
      </c>
      <c r="B22" s="29"/>
      <c r="C22" s="29"/>
      <c r="D22" s="29"/>
      <c r="E22" s="34"/>
    </row>
    <row r="23" spans="1:5" ht="15" x14ac:dyDescent="0.25">
      <c r="A23" s="34" t="s">
        <v>81</v>
      </c>
      <c r="B23" s="29"/>
      <c r="C23" s="29"/>
      <c r="D23" s="29"/>
      <c r="E23" s="32"/>
    </row>
    <row r="24" spans="1:5" ht="15" x14ac:dyDescent="0.25">
      <c r="A24" s="34"/>
      <c r="B24" s="29"/>
      <c r="C24" s="29"/>
      <c r="D24" s="29"/>
    </row>
    <row r="25" spans="1:5" ht="15" x14ac:dyDescent="0.25">
      <c r="A25" s="33" t="s">
        <v>82</v>
      </c>
      <c r="B25" s="29"/>
      <c r="C25" s="29"/>
      <c r="D25" s="29"/>
      <c r="E25" s="37" t="s">
        <v>83</v>
      </c>
    </row>
    <row r="26" spans="1:5" ht="15" x14ac:dyDescent="0.25">
      <c r="A26" s="34" t="s">
        <v>84</v>
      </c>
      <c r="B26" s="29"/>
      <c r="C26" s="29"/>
      <c r="D26" s="29"/>
      <c r="E26" s="38" t="s">
        <v>85</v>
      </c>
    </row>
    <row r="27" spans="1:5" ht="15" x14ac:dyDescent="0.25">
      <c r="A27" s="33"/>
      <c r="B27" s="29"/>
      <c r="C27" s="29"/>
      <c r="D27" s="29"/>
      <c r="E27" s="38" t="s">
        <v>86</v>
      </c>
    </row>
    <row r="28" spans="1:5" ht="15" x14ac:dyDescent="0.25">
      <c r="A28" s="33" t="s">
        <v>87</v>
      </c>
      <c r="B28" s="29"/>
      <c r="C28" s="29"/>
      <c r="D28" s="29"/>
      <c r="E28" s="38" t="s">
        <v>88</v>
      </c>
    </row>
    <row r="29" spans="1:5" ht="15" x14ac:dyDescent="0.25">
      <c r="A29" s="39">
        <v>1011</v>
      </c>
      <c r="B29" s="29"/>
      <c r="C29" s="29"/>
      <c r="D29" s="29"/>
      <c r="E29" s="38" t="s">
        <v>89</v>
      </c>
    </row>
    <row r="30" spans="1:5" ht="15" x14ac:dyDescent="0.25">
      <c r="A30" s="32"/>
      <c r="B30" s="32"/>
      <c r="C30" s="32"/>
      <c r="D30" s="32"/>
      <c r="E30" s="38" t="s">
        <v>90</v>
      </c>
    </row>
    <row r="31" spans="1:5" ht="15" x14ac:dyDescent="0.25">
      <c r="A31" s="39"/>
      <c r="B31" s="29"/>
      <c r="C31" s="29"/>
      <c r="D31" s="29"/>
      <c r="E31" s="38"/>
    </row>
    <row r="32" spans="1:5" ht="15.75" x14ac:dyDescent="0.25">
      <c r="A32" s="35"/>
      <c r="B32" s="29"/>
      <c r="C32" s="29"/>
      <c r="D32" s="29"/>
      <c r="E32" s="38" t="s">
        <v>91</v>
      </c>
    </row>
    <row r="33" spans="1:5" ht="15" x14ac:dyDescent="0.25">
      <c r="A33" s="33"/>
      <c r="B33" s="29"/>
      <c r="C33" s="29"/>
      <c r="D33" s="29"/>
      <c r="E33" s="38" t="s">
        <v>92</v>
      </c>
    </row>
    <row r="34" spans="1:5" ht="15.75" x14ac:dyDescent="0.25">
      <c r="A34" s="40"/>
      <c r="B34" s="29"/>
      <c r="C34" s="29"/>
      <c r="D34" s="29"/>
      <c r="E34" s="38"/>
    </row>
    <row r="35" spans="1:5" ht="15" x14ac:dyDescent="0.25">
      <c r="A35" s="39"/>
      <c r="B35" s="29"/>
      <c r="C35" s="29"/>
      <c r="D35" s="29"/>
      <c r="E35" s="38" t="s">
        <v>93</v>
      </c>
    </row>
    <row r="36" spans="1:5" ht="15" x14ac:dyDescent="0.25">
      <c r="A36" s="29"/>
      <c r="B36" s="29"/>
      <c r="C36" s="29"/>
      <c r="D36" s="29"/>
      <c r="E36" s="38"/>
    </row>
    <row r="37" spans="1:5" ht="15" x14ac:dyDescent="0.25">
      <c r="A37" s="29"/>
      <c r="B37" s="29"/>
      <c r="C37" s="29"/>
      <c r="D37" s="29"/>
      <c r="E37" s="38" t="s">
        <v>94</v>
      </c>
    </row>
    <row r="38" spans="1:5" ht="15" x14ac:dyDescent="0.25">
      <c r="A38" s="29"/>
      <c r="B38" s="29"/>
      <c r="C38" s="29"/>
      <c r="D38" s="29"/>
      <c r="E38" s="38"/>
    </row>
    <row r="39" spans="1:5" ht="15" x14ac:dyDescent="0.25">
      <c r="A39" s="29"/>
      <c r="B39" s="29"/>
      <c r="C39" s="29"/>
      <c r="D39" s="29"/>
      <c r="E39" s="38" t="s">
        <v>95</v>
      </c>
    </row>
    <row r="40" spans="1:5" ht="15" x14ac:dyDescent="0.25">
      <c r="A40" s="29"/>
      <c r="B40" s="29"/>
      <c r="C40" s="29"/>
      <c r="D40" s="29"/>
      <c r="E40" s="38" t="s">
        <v>96</v>
      </c>
    </row>
    <row r="41" spans="1:5" ht="15" x14ac:dyDescent="0.25">
      <c r="A41" s="29"/>
      <c r="B41" s="29"/>
      <c r="C41" s="29"/>
      <c r="D41" s="29"/>
      <c r="E41" s="41" t="s">
        <v>97</v>
      </c>
    </row>
    <row r="42" spans="1:5" ht="15" x14ac:dyDescent="0.25">
      <c r="A42" s="29"/>
      <c r="B42" s="29"/>
      <c r="C42" s="29"/>
      <c r="D42" s="29"/>
      <c r="E42" s="41"/>
    </row>
    <row r="43" spans="1:5" ht="15" x14ac:dyDescent="0.25">
      <c r="A43" s="29"/>
      <c r="B43" s="29"/>
      <c r="C43" s="29"/>
      <c r="D43" s="29"/>
      <c r="E43" s="38" t="s">
        <v>98</v>
      </c>
    </row>
    <row r="44" spans="1:5" ht="15" x14ac:dyDescent="0.25">
      <c r="A44" s="29"/>
      <c r="B44" s="29"/>
      <c r="C44" s="29"/>
      <c r="D44" s="29"/>
      <c r="E44" s="38" t="s">
        <v>99</v>
      </c>
    </row>
    <row r="45" spans="1:5" ht="15" x14ac:dyDescent="0.25">
      <c r="A45" s="29"/>
      <c r="B45" s="29"/>
      <c r="C45" s="29"/>
      <c r="D45" s="29"/>
      <c r="E45" s="41" t="s">
        <v>100</v>
      </c>
    </row>
    <row r="46" spans="1:5" ht="15" x14ac:dyDescent="0.25">
      <c r="A46" s="29"/>
      <c r="B46" s="29"/>
      <c r="C46" s="29"/>
      <c r="D46" s="29"/>
      <c r="E46" s="38"/>
    </row>
    <row r="47" spans="1:5" ht="15" x14ac:dyDescent="0.25">
      <c r="A47" s="29"/>
      <c r="B47" s="29"/>
      <c r="C47" s="29"/>
      <c r="D47" s="29"/>
      <c r="E47" s="38" t="s">
        <v>101</v>
      </c>
    </row>
    <row r="48" spans="1:5" ht="15" x14ac:dyDescent="0.25">
      <c r="A48" s="29"/>
      <c r="B48" s="29"/>
      <c r="C48" s="29"/>
      <c r="D48" s="29"/>
      <c r="E48" s="38" t="s">
        <v>102</v>
      </c>
    </row>
    <row r="49" spans="1:5" ht="15" x14ac:dyDescent="0.25">
      <c r="A49" s="29"/>
      <c r="B49" s="29"/>
      <c r="C49" s="29"/>
      <c r="D49" s="29"/>
      <c r="E49" s="38"/>
    </row>
    <row r="50" spans="1:5" ht="15" x14ac:dyDescent="0.25">
      <c r="A50" s="29"/>
      <c r="B50" s="29"/>
      <c r="C50" s="29"/>
      <c r="D50" s="29"/>
      <c r="E50" s="38" t="s">
        <v>103</v>
      </c>
    </row>
    <row r="51" spans="1:5" ht="15" x14ac:dyDescent="0.25">
      <c r="A51" s="29"/>
      <c r="B51" s="29"/>
      <c r="C51" s="29"/>
      <c r="D51" s="29"/>
      <c r="E51" s="38"/>
    </row>
    <row r="52" spans="1:5" ht="15" x14ac:dyDescent="0.25">
      <c r="A52" s="29"/>
      <c r="B52" s="29"/>
      <c r="C52" s="29"/>
      <c r="D52" s="29"/>
      <c r="E52" s="38" t="s">
        <v>104</v>
      </c>
    </row>
    <row r="53" spans="1:5" ht="15" x14ac:dyDescent="0.25">
      <c r="A53" s="29"/>
      <c r="B53" s="29"/>
      <c r="C53" s="29"/>
      <c r="D53" s="29"/>
      <c r="E53" s="38" t="s">
        <v>105</v>
      </c>
    </row>
    <row r="54" spans="1:5" ht="15" x14ac:dyDescent="0.25">
      <c r="A54" s="29"/>
      <c r="B54" s="29"/>
      <c r="C54" s="29"/>
      <c r="D54" s="29"/>
      <c r="E54" s="38" t="s">
        <v>106</v>
      </c>
    </row>
    <row r="55" spans="1:5" ht="15" x14ac:dyDescent="0.25">
      <c r="A55" s="29"/>
      <c r="B55" s="29"/>
      <c r="C55" s="29"/>
      <c r="D55" s="29"/>
      <c r="E55" s="38" t="s">
        <v>107</v>
      </c>
    </row>
    <row r="56" spans="1:5" ht="15" x14ac:dyDescent="0.25">
      <c r="A56" s="29"/>
      <c r="B56" s="29"/>
      <c r="C56" s="29"/>
      <c r="D56" s="29"/>
      <c r="E56" s="38" t="s">
        <v>108</v>
      </c>
    </row>
    <row r="57" spans="1:5" ht="15" x14ac:dyDescent="0.25">
      <c r="A57" s="29"/>
      <c r="B57" s="29"/>
      <c r="C57" s="29"/>
      <c r="D57" s="29"/>
      <c r="E57" s="38" t="s">
        <v>109</v>
      </c>
    </row>
    <row r="58" spans="1:5" ht="15" x14ac:dyDescent="0.25">
      <c r="A58" s="29"/>
      <c r="B58" s="29"/>
      <c r="C58" s="29"/>
      <c r="D58" s="29"/>
    </row>
    <row r="59" spans="1:5" ht="15" x14ac:dyDescent="0.25">
      <c r="A59" s="29"/>
      <c r="B59" s="29"/>
      <c r="C59" s="29"/>
      <c r="D59" s="29"/>
    </row>
    <row r="60" spans="1:5" ht="15" x14ac:dyDescent="0.25">
      <c r="A60" s="29"/>
      <c r="B60" s="29"/>
      <c r="C60" s="29"/>
      <c r="D60" s="29"/>
    </row>
    <row r="61" spans="1:5" ht="15" x14ac:dyDescent="0.25">
      <c r="A61" s="29"/>
      <c r="B61" s="29"/>
      <c r="C61" s="29"/>
      <c r="D61" s="29"/>
    </row>
    <row r="62" spans="1:5" ht="15" x14ac:dyDescent="0.25">
      <c r="A62" s="29"/>
      <c r="B62" s="29"/>
      <c r="C62" s="29"/>
      <c r="D62" s="29"/>
    </row>
    <row r="63" spans="1:5" ht="15" x14ac:dyDescent="0.25">
      <c r="A63" s="29"/>
      <c r="B63" s="29"/>
      <c r="C63" s="29"/>
      <c r="D63" s="29"/>
    </row>
    <row r="64" spans="1:5" ht="15" x14ac:dyDescent="0.25">
      <c r="A64" s="32"/>
      <c r="B64" s="32"/>
      <c r="C64" s="32"/>
      <c r="D64" s="32"/>
    </row>
  </sheetData>
  <hyperlinks>
    <hyperlink ref="E41" r:id="rId1" xr:uid="{39045224-C55E-4AFF-8827-8FC422E39A24}"/>
    <hyperlink ref="E45" r:id="rId2" xr:uid="{2C6FAF78-BF1A-40B5-B940-A4C546DCCCF2}"/>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
  <sheetViews>
    <sheetView workbookViewId="0"/>
  </sheetViews>
  <sheetFormatPr defaultRowHeight="12.75" x14ac:dyDescent="0.2"/>
  <cols>
    <col min="2" max="2" width="15.7109375" customWidth="1"/>
    <col min="3" max="3" width="120.7109375" customWidth="1"/>
    <col min="4" max="4" width="50.7109375" customWidth="1"/>
  </cols>
  <sheetData>
    <row r="1" spans="1:4" x14ac:dyDescent="0.2">
      <c r="A1" s="1" t="s">
        <v>0</v>
      </c>
      <c r="B1" s="1" t="s">
        <v>1</v>
      </c>
      <c r="C1" s="1" t="s">
        <v>2</v>
      </c>
      <c r="D1" s="1" t="s">
        <v>3</v>
      </c>
    </row>
    <row r="2" spans="1:4" ht="25.5" x14ac:dyDescent="0.2">
      <c r="A2" s="21" t="str">
        <f>HYPERLINK("#'Table 1'!A5", "Table 1")</f>
        <v>Table 1</v>
      </c>
      <c r="B2" s="20" t="s">
        <v>5</v>
      </c>
      <c r="C2" s="20" t="s">
        <v>6</v>
      </c>
      <c r="D2" s="20" t="s">
        <v>7</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G22"/>
  <sheetViews>
    <sheetView workbookViewId="0"/>
  </sheetViews>
  <sheetFormatPr defaultRowHeight="12.75" x14ac:dyDescent="0.2"/>
  <cols>
    <col min="1" max="1" width="30.7109375" customWidth="1"/>
    <col min="2" max="58" width="10.7109375" customWidth="1"/>
  </cols>
  <sheetData>
    <row r="1" spans="1:59" ht="23.25" x14ac:dyDescent="0.35">
      <c r="A1" s="2" t="s">
        <v>8</v>
      </c>
    </row>
    <row r="2" spans="1:59" ht="18" x14ac:dyDescent="0.25">
      <c r="A2" s="3" t="s">
        <v>9</v>
      </c>
    </row>
    <row r="3" spans="1:59" x14ac:dyDescent="0.2">
      <c r="A3" t="s">
        <v>10</v>
      </c>
    </row>
    <row r="5" spans="1:59" x14ac:dyDescent="0.2">
      <c r="A5" s="7" t="s">
        <v>4</v>
      </c>
    </row>
    <row r="6" spans="1:59" ht="42" customHeight="1" x14ac:dyDescent="0.2">
      <c r="A6" s="22" t="s">
        <v>11</v>
      </c>
      <c r="B6" s="23"/>
      <c r="C6" s="23"/>
      <c r="D6" s="23"/>
      <c r="E6" s="23"/>
      <c r="F6" s="23"/>
      <c r="G6" s="23"/>
      <c r="H6" s="23"/>
      <c r="I6" s="23"/>
      <c r="J6" s="23"/>
      <c r="K6" s="23"/>
      <c r="L6" s="23"/>
      <c r="M6" s="23"/>
      <c r="N6" s="23"/>
      <c r="O6" s="23"/>
      <c r="P6" s="23"/>
      <c r="Q6" s="23"/>
      <c r="R6" s="23"/>
      <c r="S6" s="23"/>
      <c r="T6" s="23"/>
      <c r="U6" s="23"/>
      <c r="V6" s="23"/>
      <c r="W6" s="23"/>
      <c r="X6" s="23"/>
      <c r="Y6" s="23"/>
      <c r="Z6" s="23"/>
    </row>
    <row r="7" spans="1:59" x14ac:dyDescent="0.2">
      <c r="A7" s="22" t="s">
        <v>12</v>
      </c>
      <c r="B7" s="23"/>
      <c r="C7" s="23"/>
      <c r="D7" s="23"/>
      <c r="E7" s="23"/>
      <c r="F7" s="23"/>
      <c r="G7" s="23"/>
      <c r="H7" s="23"/>
      <c r="I7" s="23"/>
      <c r="J7" s="23"/>
      <c r="K7" s="23"/>
      <c r="L7" s="23"/>
      <c r="M7" s="23"/>
      <c r="N7" s="23"/>
      <c r="O7" s="23"/>
      <c r="P7" s="23"/>
      <c r="Q7" s="23"/>
      <c r="R7" s="23"/>
      <c r="S7" s="23"/>
      <c r="T7" s="23"/>
      <c r="U7" s="23"/>
      <c r="V7" s="23"/>
      <c r="W7" s="23"/>
      <c r="X7" s="23"/>
      <c r="Y7" s="23"/>
      <c r="Z7" s="23"/>
    </row>
    <row r="9" spans="1:59" ht="39.950000000000003" customHeight="1" x14ac:dyDescent="0.2">
      <c r="B9" s="5"/>
      <c r="C9" s="24" t="s">
        <v>53</v>
      </c>
      <c r="D9" s="25"/>
      <c r="E9" s="24" t="s">
        <v>54</v>
      </c>
      <c r="F9" s="24"/>
      <c r="G9" s="24"/>
      <c r="H9" s="24"/>
      <c r="I9" s="24"/>
      <c r="J9" s="25"/>
      <c r="K9" s="24" t="s">
        <v>55</v>
      </c>
      <c r="L9" s="24"/>
      <c r="M9" s="24"/>
      <c r="N9" s="24"/>
      <c r="O9" s="24"/>
      <c r="P9" s="24"/>
      <c r="Q9" s="24"/>
      <c r="R9" s="25"/>
      <c r="S9" s="24" t="s">
        <v>56</v>
      </c>
      <c r="T9" s="24"/>
      <c r="U9" s="25"/>
      <c r="V9" s="24" t="s">
        <v>57</v>
      </c>
      <c r="W9" s="24"/>
      <c r="X9" s="24"/>
      <c r="Y9" s="24"/>
      <c r="Z9" s="25"/>
      <c r="AA9" s="24" t="s">
        <v>58</v>
      </c>
      <c r="AB9" s="24"/>
      <c r="AC9" s="24"/>
      <c r="AD9" s="24"/>
      <c r="AE9" s="25"/>
      <c r="AF9" s="24" t="s">
        <v>59</v>
      </c>
      <c r="AG9" s="25"/>
      <c r="AH9" s="24" t="s">
        <v>60</v>
      </c>
      <c r="AI9" s="25"/>
      <c r="AJ9" s="24" t="s">
        <v>61</v>
      </c>
      <c r="AK9" s="24"/>
      <c r="AL9" s="24"/>
      <c r="AM9" s="24"/>
      <c r="AN9" s="24"/>
      <c r="AO9" s="24"/>
      <c r="AP9" s="25"/>
      <c r="AQ9" s="24" t="s">
        <v>62</v>
      </c>
      <c r="AR9" s="24"/>
      <c r="AS9" s="25"/>
      <c r="AT9" s="24" t="s">
        <v>63</v>
      </c>
      <c r="AU9" s="24"/>
      <c r="AV9" s="24"/>
      <c r="AW9" s="24"/>
      <c r="AX9" s="24"/>
      <c r="AY9" s="24"/>
      <c r="AZ9" s="25"/>
      <c r="BA9" s="24" t="s">
        <v>64</v>
      </c>
      <c r="BB9" s="24"/>
      <c r="BC9" s="24"/>
      <c r="BD9" s="24"/>
      <c r="BE9" s="24"/>
      <c r="BF9" s="24"/>
      <c r="BG9" s="25"/>
    </row>
    <row r="10" spans="1:59" ht="39.950000000000003" customHeight="1" x14ac:dyDescent="0.2">
      <c r="A10" s="5"/>
      <c r="B10" s="9" t="s">
        <v>13</v>
      </c>
      <c r="C10" s="6" t="s">
        <v>14</v>
      </c>
      <c r="D10" s="5" t="s">
        <v>15</v>
      </c>
      <c r="E10" s="6" t="s">
        <v>16</v>
      </c>
      <c r="F10" s="6" t="s">
        <v>17</v>
      </c>
      <c r="G10" s="6" t="s">
        <v>18</v>
      </c>
      <c r="H10" s="6" t="s">
        <v>19</v>
      </c>
      <c r="I10" s="6" t="s">
        <v>20</v>
      </c>
      <c r="J10" s="5" t="s">
        <v>21</v>
      </c>
      <c r="K10" s="6" t="s">
        <v>22</v>
      </c>
      <c r="L10" s="6" t="s">
        <v>23</v>
      </c>
      <c r="M10" s="6" t="s">
        <v>24</v>
      </c>
      <c r="N10" s="6" t="s">
        <v>25</v>
      </c>
      <c r="O10" s="6" t="s">
        <v>26</v>
      </c>
      <c r="P10" s="6" t="s">
        <v>27</v>
      </c>
      <c r="Q10" s="6" t="s">
        <v>28</v>
      </c>
      <c r="R10" s="5" t="s">
        <v>29</v>
      </c>
      <c r="S10" s="6" t="s">
        <v>30</v>
      </c>
      <c r="T10" s="6" t="s">
        <v>31</v>
      </c>
      <c r="U10" s="5" t="s">
        <v>32</v>
      </c>
      <c r="V10" s="6" t="s">
        <v>33</v>
      </c>
      <c r="W10" s="6" t="s">
        <v>34</v>
      </c>
      <c r="X10" s="6" t="s">
        <v>35</v>
      </c>
      <c r="Y10" s="6" t="s">
        <v>36</v>
      </c>
      <c r="Z10" s="5" t="s">
        <v>37</v>
      </c>
      <c r="AA10" s="6" t="s">
        <v>33</v>
      </c>
      <c r="AB10" s="6" t="s">
        <v>34</v>
      </c>
      <c r="AC10" s="6" t="s">
        <v>35</v>
      </c>
      <c r="AD10" s="6" t="s">
        <v>36</v>
      </c>
      <c r="AE10" s="5" t="s">
        <v>37</v>
      </c>
      <c r="AF10" s="6" t="s">
        <v>38</v>
      </c>
      <c r="AG10" s="5" t="s">
        <v>39</v>
      </c>
      <c r="AH10" s="6" t="s">
        <v>40</v>
      </c>
      <c r="AI10" s="5" t="s">
        <v>41</v>
      </c>
      <c r="AJ10" s="6" t="s">
        <v>33</v>
      </c>
      <c r="AK10" s="6" t="s">
        <v>34</v>
      </c>
      <c r="AL10" s="6" t="s">
        <v>35</v>
      </c>
      <c r="AM10" s="6" t="s">
        <v>37</v>
      </c>
      <c r="AN10" s="6" t="s">
        <v>42</v>
      </c>
      <c r="AO10" s="6" t="s">
        <v>36</v>
      </c>
      <c r="AP10" s="5" t="s">
        <v>43</v>
      </c>
      <c r="AQ10" s="6" t="s">
        <v>39</v>
      </c>
      <c r="AR10" s="6" t="s">
        <v>38</v>
      </c>
      <c r="AS10" s="5" t="s">
        <v>44</v>
      </c>
      <c r="AT10" s="6" t="s">
        <v>33</v>
      </c>
      <c r="AU10" s="6" t="s">
        <v>34</v>
      </c>
      <c r="AV10" s="6" t="s">
        <v>35</v>
      </c>
      <c r="AW10" s="6" t="s">
        <v>37</v>
      </c>
      <c r="AX10" s="6" t="s">
        <v>42</v>
      </c>
      <c r="AY10" s="6" t="s">
        <v>36</v>
      </c>
      <c r="AZ10" s="5" t="s">
        <v>43</v>
      </c>
      <c r="BA10" s="6" t="s">
        <v>33</v>
      </c>
      <c r="BB10" s="6" t="s">
        <v>34</v>
      </c>
      <c r="BC10" s="6" t="s">
        <v>35</v>
      </c>
      <c r="BD10" s="6" t="s">
        <v>37</v>
      </c>
      <c r="BE10" s="6" t="s">
        <v>42</v>
      </c>
      <c r="BF10" s="6" t="s">
        <v>36</v>
      </c>
      <c r="BG10" s="5" t="s">
        <v>43</v>
      </c>
    </row>
    <row r="11" spans="1:59" x14ac:dyDescent="0.2">
      <c r="A11" s="4" t="s">
        <v>45</v>
      </c>
      <c r="B11" s="12">
        <v>1011</v>
      </c>
      <c r="C11" s="13">
        <v>539</v>
      </c>
      <c r="D11" s="12">
        <v>472</v>
      </c>
      <c r="E11" s="13">
        <v>81</v>
      </c>
      <c r="F11" s="13">
        <v>122</v>
      </c>
      <c r="G11" s="13">
        <v>187</v>
      </c>
      <c r="H11" s="13">
        <v>179</v>
      </c>
      <c r="I11" s="13">
        <v>222</v>
      </c>
      <c r="J11" s="12">
        <v>220</v>
      </c>
      <c r="K11" s="13">
        <v>204</v>
      </c>
      <c r="L11" s="13">
        <v>141</v>
      </c>
      <c r="M11" s="13">
        <v>149</v>
      </c>
      <c r="N11" s="13">
        <v>116</v>
      </c>
      <c r="O11" s="13">
        <v>81</v>
      </c>
      <c r="P11" s="13">
        <v>99</v>
      </c>
      <c r="Q11" s="13">
        <v>141</v>
      </c>
      <c r="R11" s="12">
        <v>80</v>
      </c>
      <c r="S11" s="13">
        <v>272</v>
      </c>
      <c r="T11" s="13">
        <v>376</v>
      </c>
      <c r="U11" s="12">
        <v>302</v>
      </c>
      <c r="V11" s="13">
        <v>184</v>
      </c>
      <c r="W11" s="13">
        <v>134</v>
      </c>
      <c r="X11" s="13">
        <v>64</v>
      </c>
      <c r="Y11" s="13">
        <v>14</v>
      </c>
      <c r="Z11" s="12">
        <v>320</v>
      </c>
      <c r="AA11" s="13">
        <v>229</v>
      </c>
      <c r="AB11" s="13">
        <v>173</v>
      </c>
      <c r="AC11" s="13">
        <v>69</v>
      </c>
      <c r="AD11" s="13">
        <v>15</v>
      </c>
      <c r="AE11" s="12">
        <v>330</v>
      </c>
      <c r="AF11" s="13">
        <v>441</v>
      </c>
      <c r="AG11" s="12">
        <v>391</v>
      </c>
      <c r="AH11" s="13">
        <v>300</v>
      </c>
      <c r="AI11" s="12">
        <v>526</v>
      </c>
      <c r="AJ11" s="13">
        <v>184</v>
      </c>
      <c r="AK11" s="13">
        <v>156</v>
      </c>
      <c r="AL11" s="13">
        <v>73</v>
      </c>
      <c r="AM11" s="13">
        <v>335</v>
      </c>
      <c r="AN11" s="13">
        <v>18</v>
      </c>
      <c r="AO11" s="13">
        <v>22</v>
      </c>
      <c r="AP11" s="12">
        <v>152</v>
      </c>
      <c r="AQ11" s="13">
        <v>403</v>
      </c>
      <c r="AR11" s="13">
        <v>461</v>
      </c>
      <c r="AS11" s="12">
        <v>96</v>
      </c>
      <c r="AT11" s="13">
        <v>197</v>
      </c>
      <c r="AU11" s="13">
        <v>149</v>
      </c>
      <c r="AV11" s="13">
        <v>84</v>
      </c>
      <c r="AW11" s="13">
        <v>363</v>
      </c>
      <c r="AX11" s="13">
        <v>12</v>
      </c>
      <c r="AY11" s="13">
        <v>9</v>
      </c>
      <c r="AZ11" s="12">
        <v>137</v>
      </c>
      <c r="BA11" s="13">
        <v>179</v>
      </c>
      <c r="BB11" s="13">
        <v>136</v>
      </c>
      <c r="BC11" s="13">
        <v>89</v>
      </c>
      <c r="BD11" s="13">
        <v>275</v>
      </c>
      <c r="BE11" s="13">
        <v>86</v>
      </c>
      <c r="BF11" s="13">
        <v>6</v>
      </c>
      <c r="BG11" s="12">
        <v>156</v>
      </c>
    </row>
    <row r="12" spans="1:59" x14ac:dyDescent="0.2">
      <c r="A12" s="8" t="s">
        <v>46</v>
      </c>
      <c r="B12" s="10">
        <v>1011</v>
      </c>
      <c r="C12" s="11">
        <v>525</v>
      </c>
      <c r="D12" s="10">
        <v>486</v>
      </c>
      <c r="E12" s="11">
        <v>112</v>
      </c>
      <c r="F12" s="11">
        <v>161</v>
      </c>
      <c r="G12" s="11">
        <v>156</v>
      </c>
      <c r="H12" s="11">
        <v>189</v>
      </c>
      <c r="I12" s="11">
        <v>159</v>
      </c>
      <c r="J12" s="10">
        <v>233</v>
      </c>
      <c r="K12" s="11">
        <v>129</v>
      </c>
      <c r="L12" s="11">
        <v>132</v>
      </c>
      <c r="M12" s="11">
        <v>144</v>
      </c>
      <c r="N12" s="11">
        <v>123</v>
      </c>
      <c r="O12" s="11">
        <v>128</v>
      </c>
      <c r="P12" s="11">
        <v>124</v>
      </c>
      <c r="Q12" s="11">
        <v>146</v>
      </c>
      <c r="R12" s="10">
        <v>84</v>
      </c>
      <c r="S12" s="11">
        <v>284</v>
      </c>
      <c r="T12" s="11">
        <v>334</v>
      </c>
      <c r="U12" s="10">
        <v>333</v>
      </c>
      <c r="V12" s="11">
        <v>172</v>
      </c>
      <c r="W12" s="11">
        <v>174</v>
      </c>
      <c r="X12" s="11">
        <v>54</v>
      </c>
      <c r="Y12" s="11">
        <v>7</v>
      </c>
      <c r="Z12" s="10">
        <v>315</v>
      </c>
      <c r="AA12" s="11">
        <v>234</v>
      </c>
      <c r="AB12" s="11">
        <v>221</v>
      </c>
      <c r="AC12" s="11">
        <v>56</v>
      </c>
      <c r="AD12" s="11">
        <v>5</v>
      </c>
      <c r="AE12" s="10">
        <v>302</v>
      </c>
      <c r="AF12" s="11">
        <v>478</v>
      </c>
      <c r="AG12" s="10">
        <v>358</v>
      </c>
      <c r="AH12" s="11">
        <v>317</v>
      </c>
      <c r="AI12" s="10">
        <v>518</v>
      </c>
      <c r="AJ12" s="11">
        <v>185</v>
      </c>
      <c r="AK12" s="11">
        <v>183</v>
      </c>
      <c r="AL12" s="11">
        <v>69</v>
      </c>
      <c r="AM12" s="11">
        <v>322</v>
      </c>
      <c r="AN12" s="11">
        <v>11</v>
      </c>
      <c r="AO12" s="11">
        <v>21</v>
      </c>
      <c r="AP12" s="10">
        <v>148</v>
      </c>
      <c r="AQ12" s="11">
        <v>391</v>
      </c>
      <c r="AR12" s="11">
        <v>475</v>
      </c>
      <c r="AS12" s="10">
        <v>96</v>
      </c>
      <c r="AT12" s="11">
        <v>193</v>
      </c>
      <c r="AU12" s="11">
        <v>180</v>
      </c>
      <c r="AV12" s="11">
        <v>76</v>
      </c>
      <c r="AW12" s="11">
        <v>351</v>
      </c>
      <c r="AX12" s="11">
        <v>8</v>
      </c>
      <c r="AY12" s="11">
        <v>7</v>
      </c>
      <c r="AZ12" s="10">
        <v>135</v>
      </c>
      <c r="BA12" s="11">
        <v>177</v>
      </c>
      <c r="BB12" s="11">
        <v>155</v>
      </c>
      <c r="BC12" s="11">
        <v>89</v>
      </c>
      <c r="BD12" s="11">
        <v>262</v>
      </c>
      <c r="BE12" s="11">
        <v>92</v>
      </c>
      <c r="BF12" s="11">
        <v>5</v>
      </c>
      <c r="BG12" s="10">
        <v>149</v>
      </c>
    </row>
    <row r="13" spans="1:59" ht="25.5" x14ac:dyDescent="0.2">
      <c r="A13" s="4" t="s">
        <v>47</v>
      </c>
      <c r="B13" s="12">
        <v>125</v>
      </c>
      <c r="C13" s="13">
        <v>52</v>
      </c>
      <c r="D13" s="12">
        <v>73</v>
      </c>
      <c r="E13" s="13">
        <v>28</v>
      </c>
      <c r="F13" s="13">
        <v>18</v>
      </c>
      <c r="G13" s="13">
        <v>16</v>
      </c>
      <c r="H13" s="13">
        <v>35</v>
      </c>
      <c r="I13" s="13">
        <v>10</v>
      </c>
      <c r="J13" s="12">
        <v>17</v>
      </c>
      <c r="K13" s="13">
        <v>18</v>
      </c>
      <c r="L13" s="13">
        <v>15</v>
      </c>
      <c r="M13" s="13">
        <v>13</v>
      </c>
      <c r="N13" s="13">
        <v>17</v>
      </c>
      <c r="O13" s="13">
        <v>17</v>
      </c>
      <c r="P13" s="13">
        <v>13</v>
      </c>
      <c r="Q13" s="13">
        <v>16</v>
      </c>
      <c r="R13" s="12">
        <v>16</v>
      </c>
      <c r="S13" s="13">
        <v>48</v>
      </c>
      <c r="T13" s="13">
        <v>34</v>
      </c>
      <c r="U13" s="12">
        <v>37</v>
      </c>
      <c r="V13" s="13">
        <v>2</v>
      </c>
      <c r="W13" s="13">
        <v>12</v>
      </c>
      <c r="X13" s="13">
        <v>2</v>
      </c>
      <c r="Y13" s="13">
        <v>1</v>
      </c>
      <c r="Z13" s="12">
        <v>78</v>
      </c>
      <c r="AA13" s="13">
        <v>2</v>
      </c>
      <c r="AB13" s="13">
        <v>17</v>
      </c>
      <c r="AC13" s="13">
        <v>2</v>
      </c>
      <c r="AD13" s="13">
        <v>1</v>
      </c>
      <c r="AE13" s="12">
        <v>75</v>
      </c>
      <c r="AF13" s="13">
        <v>15</v>
      </c>
      <c r="AG13" s="12">
        <v>80</v>
      </c>
      <c r="AH13" s="13">
        <v>41</v>
      </c>
      <c r="AI13" s="12">
        <v>55</v>
      </c>
      <c r="AJ13" s="13">
        <v>2</v>
      </c>
      <c r="AK13" s="13">
        <v>16</v>
      </c>
      <c r="AL13" s="13">
        <v>8</v>
      </c>
      <c r="AM13" s="13">
        <v>83</v>
      </c>
      <c r="AN13" s="13">
        <v>1</v>
      </c>
      <c r="AO13" s="13">
        <v>0</v>
      </c>
      <c r="AP13" s="12">
        <v>6</v>
      </c>
      <c r="AQ13" s="13">
        <v>109</v>
      </c>
      <c r="AR13" s="13">
        <v>7</v>
      </c>
      <c r="AS13" s="12">
        <v>5</v>
      </c>
      <c r="AT13" s="13">
        <v>4</v>
      </c>
      <c r="AU13" s="13">
        <v>14</v>
      </c>
      <c r="AV13" s="13">
        <v>7</v>
      </c>
      <c r="AW13" s="13">
        <v>90</v>
      </c>
      <c r="AX13" s="13">
        <v>1</v>
      </c>
      <c r="AY13" s="13">
        <v>0</v>
      </c>
      <c r="AZ13" s="12">
        <v>4</v>
      </c>
      <c r="BA13" s="13">
        <v>2</v>
      </c>
      <c r="BB13" s="13">
        <v>9</v>
      </c>
      <c r="BC13" s="13">
        <v>8</v>
      </c>
      <c r="BD13" s="13">
        <v>80</v>
      </c>
      <c r="BE13" s="13">
        <v>14</v>
      </c>
      <c r="BF13" s="13">
        <v>0</v>
      </c>
      <c r="BG13" s="12">
        <v>5</v>
      </c>
    </row>
    <row r="14" spans="1:59" x14ac:dyDescent="0.2">
      <c r="A14" s="4" t="s">
        <v>48</v>
      </c>
      <c r="B14" s="14">
        <v>0.1234</v>
      </c>
      <c r="C14" s="15">
        <v>9.8100000000000007E-2</v>
      </c>
      <c r="D14" s="14">
        <v>0.1507</v>
      </c>
      <c r="E14" s="15">
        <v>0.24740000000000001</v>
      </c>
      <c r="F14" s="15">
        <v>0.1115</v>
      </c>
      <c r="G14" s="15">
        <v>0.1024</v>
      </c>
      <c r="H14" s="15">
        <v>0.18690000000000001</v>
      </c>
      <c r="I14" s="15">
        <v>6.4299999999999996E-2</v>
      </c>
      <c r="J14" s="14">
        <v>7.51E-2</v>
      </c>
      <c r="K14" s="15">
        <v>0.1386</v>
      </c>
      <c r="L14" s="15">
        <v>0.11210000000000001</v>
      </c>
      <c r="M14" s="15">
        <v>9.0200000000000002E-2</v>
      </c>
      <c r="N14" s="15">
        <v>0.1366</v>
      </c>
      <c r="O14" s="15">
        <v>0.1348</v>
      </c>
      <c r="P14" s="15">
        <v>0.1045</v>
      </c>
      <c r="Q14" s="15">
        <v>0.1077</v>
      </c>
      <c r="R14" s="14">
        <v>0.19259999999999999</v>
      </c>
      <c r="S14" s="15">
        <v>0.16880000000000001</v>
      </c>
      <c r="T14" s="15">
        <v>0.1007</v>
      </c>
      <c r="U14" s="14">
        <v>0.11020000000000001</v>
      </c>
      <c r="V14" s="15">
        <v>1.35E-2</v>
      </c>
      <c r="W14" s="15">
        <v>6.88E-2</v>
      </c>
      <c r="X14" s="15">
        <v>3.3300000000000003E-2</v>
      </c>
      <c r="Y14" s="15">
        <v>0.10100000000000001</v>
      </c>
      <c r="Z14" s="14">
        <v>0.2482</v>
      </c>
      <c r="AA14" s="15">
        <v>8.8000000000000005E-3</v>
      </c>
      <c r="AB14" s="15">
        <v>7.85E-2</v>
      </c>
      <c r="AC14" s="15">
        <v>4.3200000000000002E-2</v>
      </c>
      <c r="AD14" s="15">
        <v>0.14680000000000001</v>
      </c>
      <c r="AE14" s="14">
        <v>0.247</v>
      </c>
      <c r="AF14" s="15">
        <v>3.09E-2</v>
      </c>
      <c r="AG14" s="14">
        <v>0.22450000000000001</v>
      </c>
      <c r="AH14" s="15">
        <v>0.1298</v>
      </c>
      <c r="AI14" s="14">
        <v>0.1069</v>
      </c>
      <c r="AJ14" s="15">
        <v>1.18E-2</v>
      </c>
      <c r="AK14" s="15">
        <v>8.8300000000000003E-2</v>
      </c>
      <c r="AL14" s="15">
        <v>0.1105</v>
      </c>
      <c r="AM14" s="15">
        <v>0.25890000000000002</v>
      </c>
      <c r="AN14" s="15">
        <v>6.4500000000000002E-2</v>
      </c>
      <c r="AO14" s="15">
        <v>0</v>
      </c>
      <c r="AP14" s="14">
        <v>3.8600000000000002E-2</v>
      </c>
      <c r="AQ14" s="15">
        <v>0.27960000000000002</v>
      </c>
      <c r="AR14" s="15">
        <v>1.49E-2</v>
      </c>
      <c r="AS14" s="14">
        <v>4.9700000000000001E-2</v>
      </c>
      <c r="AT14" s="15">
        <v>1.9599999999999999E-2</v>
      </c>
      <c r="AU14" s="15">
        <v>7.7299999999999994E-2</v>
      </c>
      <c r="AV14" s="15">
        <v>9.5799999999999996E-2</v>
      </c>
      <c r="AW14" s="15">
        <v>0.25690000000000002</v>
      </c>
      <c r="AX14" s="15">
        <v>9.4299999999999995E-2</v>
      </c>
      <c r="AY14" s="15">
        <v>0</v>
      </c>
      <c r="AZ14" s="14">
        <v>2.9100000000000001E-2</v>
      </c>
      <c r="BA14" s="15">
        <v>9.7000000000000003E-3</v>
      </c>
      <c r="BB14" s="15">
        <v>5.5800000000000002E-2</v>
      </c>
      <c r="BC14" s="15">
        <v>9.1499999999999998E-2</v>
      </c>
      <c r="BD14" s="15">
        <v>0.30719999999999997</v>
      </c>
      <c r="BE14" s="15">
        <v>0.1552</v>
      </c>
      <c r="BF14" s="15">
        <v>0</v>
      </c>
      <c r="BG14" s="14">
        <v>3.5499999999999997E-2</v>
      </c>
    </row>
    <row r="15" spans="1:59" ht="25.5" x14ac:dyDescent="0.2">
      <c r="A15" s="4" t="s">
        <v>49</v>
      </c>
      <c r="B15" s="12">
        <v>421</v>
      </c>
      <c r="C15" s="13">
        <v>224</v>
      </c>
      <c r="D15" s="12">
        <v>197</v>
      </c>
      <c r="E15" s="13">
        <v>49</v>
      </c>
      <c r="F15" s="13">
        <v>81</v>
      </c>
      <c r="G15" s="13">
        <v>62</v>
      </c>
      <c r="H15" s="13">
        <v>77</v>
      </c>
      <c r="I15" s="13">
        <v>67</v>
      </c>
      <c r="J15" s="12">
        <v>85</v>
      </c>
      <c r="K15" s="13">
        <v>60</v>
      </c>
      <c r="L15" s="13">
        <v>55</v>
      </c>
      <c r="M15" s="13">
        <v>59</v>
      </c>
      <c r="N15" s="13">
        <v>44</v>
      </c>
      <c r="O15" s="13">
        <v>58</v>
      </c>
      <c r="P15" s="13">
        <v>54</v>
      </c>
      <c r="Q15" s="13">
        <v>58</v>
      </c>
      <c r="R15" s="12">
        <v>33</v>
      </c>
      <c r="S15" s="13">
        <v>109</v>
      </c>
      <c r="T15" s="13">
        <v>142</v>
      </c>
      <c r="U15" s="12">
        <v>146</v>
      </c>
      <c r="V15" s="13">
        <v>42</v>
      </c>
      <c r="W15" s="13">
        <v>61</v>
      </c>
      <c r="X15" s="13">
        <v>19</v>
      </c>
      <c r="Y15" s="13">
        <v>6</v>
      </c>
      <c r="Z15" s="12">
        <v>172</v>
      </c>
      <c r="AA15" s="13">
        <v>70</v>
      </c>
      <c r="AB15" s="13">
        <v>75</v>
      </c>
      <c r="AC15" s="13">
        <v>27</v>
      </c>
      <c r="AD15" s="13">
        <v>1</v>
      </c>
      <c r="AE15" s="12">
        <v>169</v>
      </c>
      <c r="AF15" s="13">
        <v>159</v>
      </c>
      <c r="AG15" s="12">
        <v>194</v>
      </c>
      <c r="AH15" s="13">
        <v>115</v>
      </c>
      <c r="AI15" s="12">
        <v>228</v>
      </c>
      <c r="AJ15" s="13">
        <v>47</v>
      </c>
      <c r="AK15" s="13">
        <v>78</v>
      </c>
      <c r="AL15" s="13">
        <v>30</v>
      </c>
      <c r="AM15" s="13">
        <v>181</v>
      </c>
      <c r="AN15" s="13">
        <v>6</v>
      </c>
      <c r="AO15" s="13">
        <v>8</v>
      </c>
      <c r="AP15" s="12">
        <v>49</v>
      </c>
      <c r="AQ15" s="13">
        <v>230</v>
      </c>
      <c r="AR15" s="13">
        <v>135</v>
      </c>
      <c r="AS15" s="12">
        <v>40</v>
      </c>
      <c r="AT15" s="13">
        <v>53</v>
      </c>
      <c r="AU15" s="13">
        <v>70</v>
      </c>
      <c r="AV15" s="13">
        <v>31</v>
      </c>
      <c r="AW15" s="13">
        <v>199</v>
      </c>
      <c r="AX15" s="13">
        <v>4</v>
      </c>
      <c r="AY15" s="13">
        <v>4</v>
      </c>
      <c r="AZ15" s="12">
        <v>41</v>
      </c>
      <c r="BA15" s="13">
        <v>55</v>
      </c>
      <c r="BB15" s="13">
        <v>52</v>
      </c>
      <c r="BC15" s="13">
        <v>34</v>
      </c>
      <c r="BD15" s="13">
        <v>140</v>
      </c>
      <c r="BE15" s="13">
        <v>56</v>
      </c>
      <c r="BF15" s="13">
        <v>5</v>
      </c>
      <c r="BG15" s="12">
        <v>53</v>
      </c>
    </row>
    <row r="16" spans="1:59" x14ac:dyDescent="0.2">
      <c r="A16" s="4" t="s">
        <v>48</v>
      </c>
      <c r="B16" s="14">
        <v>0.41649999999999998</v>
      </c>
      <c r="C16" s="15">
        <v>0.42659999999999998</v>
      </c>
      <c r="D16" s="14">
        <v>0.40560000000000002</v>
      </c>
      <c r="E16" s="15">
        <v>0.43690000000000001</v>
      </c>
      <c r="F16" s="15">
        <v>0.50060000000000004</v>
      </c>
      <c r="G16" s="15">
        <v>0.3947</v>
      </c>
      <c r="H16" s="15">
        <v>0.40699999999999997</v>
      </c>
      <c r="I16" s="15">
        <v>0.42209999999999998</v>
      </c>
      <c r="J16" s="14">
        <v>0.36709999999999998</v>
      </c>
      <c r="K16" s="15">
        <v>0.4647</v>
      </c>
      <c r="L16" s="15">
        <v>0.41560000000000002</v>
      </c>
      <c r="M16" s="15">
        <v>0.41039999999999999</v>
      </c>
      <c r="N16" s="15">
        <v>0.35759999999999997</v>
      </c>
      <c r="O16" s="15">
        <v>0.45300000000000001</v>
      </c>
      <c r="P16" s="15">
        <v>0.43430000000000002</v>
      </c>
      <c r="Q16" s="15">
        <v>0.39960000000000001</v>
      </c>
      <c r="R16" s="14">
        <v>0.3881</v>
      </c>
      <c r="S16" s="15">
        <v>0.3856</v>
      </c>
      <c r="T16" s="15">
        <v>0.42499999999999999</v>
      </c>
      <c r="U16" s="14">
        <v>0.43869999999999998</v>
      </c>
      <c r="V16" s="15">
        <v>0.24440000000000001</v>
      </c>
      <c r="W16" s="15">
        <v>0.3483</v>
      </c>
      <c r="X16" s="15">
        <v>0.34620000000000001</v>
      </c>
      <c r="Y16" s="15">
        <v>0.80930000000000002</v>
      </c>
      <c r="Z16" s="14">
        <v>0.54820000000000002</v>
      </c>
      <c r="AA16" s="15">
        <v>0.2994</v>
      </c>
      <c r="AB16" s="15">
        <v>0.34</v>
      </c>
      <c r="AC16" s="15">
        <v>0.48120000000000002</v>
      </c>
      <c r="AD16" s="15">
        <v>0.26840000000000003</v>
      </c>
      <c r="AE16" s="14">
        <v>0.5585</v>
      </c>
      <c r="AF16" s="15">
        <v>0.33300000000000002</v>
      </c>
      <c r="AG16" s="14">
        <v>0.54279999999999995</v>
      </c>
      <c r="AH16" s="15">
        <v>0.36399999999999999</v>
      </c>
      <c r="AI16" s="14">
        <v>0.4405</v>
      </c>
      <c r="AJ16" s="15">
        <v>0.254</v>
      </c>
      <c r="AK16" s="15">
        <v>0.42559999999999998</v>
      </c>
      <c r="AL16" s="15">
        <v>0.43169999999999997</v>
      </c>
      <c r="AM16" s="15">
        <v>0.56179999999999997</v>
      </c>
      <c r="AN16" s="15">
        <v>0.51970000000000005</v>
      </c>
      <c r="AO16" s="15">
        <v>0.35580000000000001</v>
      </c>
      <c r="AP16" s="14">
        <v>0.3347</v>
      </c>
      <c r="AQ16" s="15">
        <v>0.5877</v>
      </c>
      <c r="AR16" s="15">
        <v>0.2833</v>
      </c>
      <c r="AS16" s="14">
        <v>0.41510000000000002</v>
      </c>
      <c r="AT16" s="15">
        <v>0.27400000000000002</v>
      </c>
      <c r="AU16" s="15">
        <v>0.39</v>
      </c>
      <c r="AV16" s="15">
        <v>0.4037</v>
      </c>
      <c r="AW16" s="15">
        <v>0.56559999999999999</v>
      </c>
      <c r="AX16" s="15">
        <v>0.4919</v>
      </c>
      <c r="AY16" s="15">
        <v>0.57940000000000003</v>
      </c>
      <c r="AZ16" s="14">
        <v>0.30630000000000002</v>
      </c>
      <c r="BA16" s="15">
        <v>0.30930000000000002</v>
      </c>
      <c r="BB16" s="15">
        <v>0.33839999999999998</v>
      </c>
      <c r="BC16" s="15">
        <v>0.38419999999999999</v>
      </c>
      <c r="BD16" s="15">
        <v>0.53600000000000003</v>
      </c>
      <c r="BE16" s="15">
        <v>0.60980000000000001</v>
      </c>
      <c r="BF16" s="15">
        <v>0.90549999999999997</v>
      </c>
      <c r="BG16" s="14">
        <v>0.35620000000000002</v>
      </c>
    </row>
    <row r="17" spans="1:59" ht="25.5" x14ac:dyDescent="0.2">
      <c r="A17" s="4" t="s">
        <v>50</v>
      </c>
      <c r="B17" s="12">
        <v>403</v>
      </c>
      <c r="C17" s="13">
        <v>198</v>
      </c>
      <c r="D17" s="12">
        <v>205</v>
      </c>
      <c r="E17" s="13">
        <v>22</v>
      </c>
      <c r="F17" s="13">
        <v>44</v>
      </c>
      <c r="G17" s="13">
        <v>64</v>
      </c>
      <c r="H17" s="13">
        <v>72</v>
      </c>
      <c r="I17" s="13">
        <v>76</v>
      </c>
      <c r="J17" s="12">
        <v>126</v>
      </c>
      <c r="K17" s="13">
        <v>44</v>
      </c>
      <c r="L17" s="13">
        <v>59</v>
      </c>
      <c r="M17" s="13">
        <v>68</v>
      </c>
      <c r="N17" s="13">
        <v>54</v>
      </c>
      <c r="O17" s="13">
        <v>45</v>
      </c>
      <c r="P17" s="13">
        <v>47</v>
      </c>
      <c r="Q17" s="13">
        <v>56</v>
      </c>
      <c r="R17" s="12">
        <v>30</v>
      </c>
      <c r="S17" s="13">
        <v>102</v>
      </c>
      <c r="T17" s="13">
        <v>145</v>
      </c>
      <c r="U17" s="12">
        <v>137</v>
      </c>
      <c r="V17" s="13">
        <v>127</v>
      </c>
      <c r="W17" s="13">
        <v>97</v>
      </c>
      <c r="X17" s="13">
        <v>32</v>
      </c>
      <c r="Y17" s="13">
        <v>1</v>
      </c>
      <c r="Z17" s="12">
        <v>54</v>
      </c>
      <c r="AA17" s="13">
        <v>160</v>
      </c>
      <c r="AB17" s="13">
        <v>123</v>
      </c>
      <c r="AC17" s="13">
        <v>26</v>
      </c>
      <c r="AD17" s="13">
        <v>2</v>
      </c>
      <c r="AE17" s="12">
        <v>44</v>
      </c>
      <c r="AF17" s="13">
        <v>293</v>
      </c>
      <c r="AG17" s="12">
        <v>62</v>
      </c>
      <c r="AH17" s="13">
        <v>154</v>
      </c>
      <c r="AI17" s="12">
        <v>215</v>
      </c>
      <c r="AJ17" s="13">
        <v>134</v>
      </c>
      <c r="AK17" s="13">
        <v>83</v>
      </c>
      <c r="AL17" s="13">
        <v>31</v>
      </c>
      <c r="AM17" s="13">
        <v>43</v>
      </c>
      <c r="AN17" s="13">
        <v>5</v>
      </c>
      <c r="AO17" s="13">
        <v>13</v>
      </c>
      <c r="AP17" s="12">
        <v>77</v>
      </c>
      <c r="AQ17" s="13">
        <v>34</v>
      </c>
      <c r="AR17" s="13">
        <v>324</v>
      </c>
      <c r="AS17" s="12">
        <v>35</v>
      </c>
      <c r="AT17" s="13">
        <v>136</v>
      </c>
      <c r="AU17" s="13">
        <v>90</v>
      </c>
      <c r="AV17" s="13">
        <v>37</v>
      </c>
      <c r="AW17" s="13">
        <v>48</v>
      </c>
      <c r="AX17" s="13">
        <v>3</v>
      </c>
      <c r="AY17" s="13">
        <v>2</v>
      </c>
      <c r="AZ17" s="12">
        <v>76</v>
      </c>
      <c r="BA17" s="13">
        <v>119</v>
      </c>
      <c r="BB17" s="13">
        <v>89</v>
      </c>
      <c r="BC17" s="13">
        <v>41</v>
      </c>
      <c r="BD17" s="13">
        <v>32</v>
      </c>
      <c r="BE17" s="13">
        <v>21</v>
      </c>
      <c r="BF17" s="13">
        <v>1</v>
      </c>
      <c r="BG17" s="12">
        <v>76</v>
      </c>
    </row>
    <row r="18" spans="1:59" x14ac:dyDescent="0.2">
      <c r="A18" s="4" t="s">
        <v>48</v>
      </c>
      <c r="B18" s="14">
        <v>0.3982</v>
      </c>
      <c r="C18" s="15">
        <v>0.37669999999999998</v>
      </c>
      <c r="D18" s="14">
        <v>0.42149999999999999</v>
      </c>
      <c r="E18" s="15">
        <v>0.19270000000000001</v>
      </c>
      <c r="F18" s="15">
        <v>0.27039999999999997</v>
      </c>
      <c r="G18" s="15">
        <v>0.4073</v>
      </c>
      <c r="H18" s="15">
        <v>0.38140000000000002</v>
      </c>
      <c r="I18" s="15">
        <v>0.4758</v>
      </c>
      <c r="J18" s="14">
        <v>0.53959999999999997</v>
      </c>
      <c r="K18" s="15">
        <v>0.33929999999999999</v>
      </c>
      <c r="L18" s="15">
        <v>0.4451</v>
      </c>
      <c r="M18" s="15">
        <v>0.4738</v>
      </c>
      <c r="N18" s="15">
        <v>0.44040000000000001</v>
      </c>
      <c r="O18" s="15">
        <v>0.34949999999999998</v>
      </c>
      <c r="P18" s="15">
        <v>0.37480000000000002</v>
      </c>
      <c r="Q18" s="15">
        <v>0.38729999999999998</v>
      </c>
      <c r="R18" s="14">
        <v>0.35189999999999999</v>
      </c>
      <c r="S18" s="15">
        <v>0.35909999999999997</v>
      </c>
      <c r="T18" s="15">
        <v>0.43430000000000002</v>
      </c>
      <c r="U18" s="14">
        <v>0.41099999999999998</v>
      </c>
      <c r="V18" s="15">
        <v>0.73729999999999996</v>
      </c>
      <c r="W18" s="15">
        <v>0.55669999999999997</v>
      </c>
      <c r="X18" s="15">
        <v>0.58560000000000001</v>
      </c>
      <c r="Y18" s="15">
        <v>8.9700000000000002E-2</v>
      </c>
      <c r="Z18" s="14">
        <v>0.1714</v>
      </c>
      <c r="AA18" s="15">
        <v>0.68359999999999999</v>
      </c>
      <c r="AB18" s="15">
        <v>0.55940000000000001</v>
      </c>
      <c r="AC18" s="15">
        <v>0.46139999999999998</v>
      </c>
      <c r="AD18" s="15">
        <v>0.44790000000000002</v>
      </c>
      <c r="AE18" s="14">
        <v>0.1474</v>
      </c>
      <c r="AF18" s="15">
        <v>0.61380000000000001</v>
      </c>
      <c r="AG18" s="14">
        <v>0.1739</v>
      </c>
      <c r="AH18" s="15">
        <v>0.48630000000000001</v>
      </c>
      <c r="AI18" s="14">
        <v>0.41570000000000001</v>
      </c>
      <c r="AJ18" s="15">
        <v>0.72399999999999998</v>
      </c>
      <c r="AK18" s="15">
        <v>0.4516</v>
      </c>
      <c r="AL18" s="15">
        <v>0.44629999999999997</v>
      </c>
      <c r="AM18" s="15">
        <v>0.13239999999999999</v>
      </c>
      <c r="AN18" s="15">
        <v>0.4158</v>
      </c>
      <c r="AO18" s="15">
        <v>0.61299999999999999</v>
      </c>
      <c r="AP18" s="14">
        <v>0.52259999999999995</v>
      </c>
      <c r="AQ18" s="15">
        <v>8.72E-2</v>
      </c>
      <c r="AR18" s="15">
        <v>0.68300000000000005</v>
      </c>
      <c r="AS18" s="14">
        <v>0.36909999999999998</v>
      </c>
      <c r="AT18" s="15">
        <v>0.70309999999999995</v>
      </c>
      <c r="AU18" s="15">
        <v>0.49909999999999999</v>
      </c>
      <c r="AV18" s="15">
        <v>0.49</v>
      </c>
      <c r="AW18" s="15">
        <v>0.1353</v>
      </c>
      <c r="AX18" s="15">
        <v>0.4138</v>
      </c>
      <c r="AY18" s="15">
        <v>0.32719999999999999</v>
      </c>
      <c r="AZ18" s="14">
        <v>0.56310000000000004</v>
      </c>
      <c r="BA18" s="15">
        <v>0.67100000000000004</v>
      </c>
      <c r="BB18" s="15">
        <v>0.57689999999999997</v>
      </c>
      <c r="BC18" s="15">
        <v>0.46310000000000001</v>
      </c>
      <c r="BD18" s="15">
        <v>0.1226</v>
      </c>
      <c r="BE18" s="15">
        <v>0.22600000000000001</v>
      </c>
      <c r="BF18" s="15">
        <v>9.4500000000000001E-2</v>
      </c>
      <c r="BG18" s="14">
        <v>0.51060000000000005</v>
      </c>
    </row>
    <row r="19" spans="1:59" x14ac:dyDescent="0.2">
      <c r="A19" s="4" t="s">
        <v>51</v>
      </c>
      <c r="B19" s="12">
        <v>63</v>
      </c>
      <c r="C19" s="13">
        <v>52</v>
      </c>
      <c r="D19" s="12">
        <v>11</v>
      </c>
      <c r="E19" s="13">
        <v>14</v>
      </c>
      <c r="F19" s="13">
        <v>19</v>
      </c>
      <c r="G19" s="13">
        <v>15</v>
      </c>
      <c r="H19" s="13">
        <v>5</v>
      </c>
      <c r="I19" s="13">
        <v>6</v>
      </c>
      <c r="J19" s="12">
        <v>4</v>
      </c>
      <c r="K19" s="13">
        <v>7</v>
      </c>
      <c r="L19" s="13">
        <v>4</v>
      </c>
      <c r="M19" s="13">
        <v>4</v>
      </c>
      <c r="N19" s="13">
        <v>8</v>
      </c>
      <c r="O19" s="13">
        <v>8</v>
      </c>
      <c r="P19" s="13">
        <v>11</v>
      </c>
      <c r="Q19" s="13">
        <v>15</v>
      </c>
      <c r="R19" s="12">
        <v>6</v>
      </c>
      <c r="S19" s="13">
        <v>25</v>
      </c>
      <c r="T19" s="13">
        <v>13</v>
      </c>
      <c r="U19" s="12">
        <v>13</v>
      </c>
      <c r="V19" s="13">
        <v>1</v>
      </c>
      <c r="W19" s="13">
        <v>5</v>
      </c>
      <c r="X19" s="13">
        <v>2</v>
      </c>
      <c r="Y19" s="13">
        <v>0</v>
      </c>
      <c r="Z19" s="12">
        <v>10</v>
      </c>
      <c r="AA19" s="13">
        <v>2</v>
      </c>
      <c r="AB19" s="13">
        <v>5</v>
      </c>
      <c r="AC19" s="13">
        <v>1</v>
      </c>
      <c r="AD19" s="13">
        <v>1</v>
      </c>
      <c r="AE19" s="12">
        <v>14</v>
      </c>
      <c r="AF19" s="13">
        <v>11</v>
      </c>
      <c r="AG19" s="12">
        <v>21</v>
      </c>
      <c r="AH19" s="13">
        <v>6</v>
      </c>
      <c r="AI19" s="12">
        <v>19</v>
      </c>
      <c r="AJ19" s="13">
        <v>2</v>
      </c>
      <c r="AK19" s="13">
        <v>6</v>
      </c>
      <c r="AL19" s="13">
        <v>1</v>
      </c>
      <c r="AM19" s="13">
        <v>15</v>
      </c>
      <c r="AN19" s="13">
        <v>0</v>
      </c>
      <c r="AO19" s="13">
        <v>1</v>
      </c>
      <c r="AP19" s="12">
        <v>15</v>
      </c>
      <c r="AQ19" s="13">
        <v>18</v>
      </c>
      <c r="AR19" s="13">
        <v>9</v>
      </c>
      <c r="AS19" s="12">
        <v>16</v>
      </c>
      <c r="AT19" s="13">
        <v>1</v>
      </c>
      <c r="AU19" s="13">
        <v>6</v>
      </c>
      <c r="AV19" s="13">
        <v>1</v>
      </c>
      <c r="AW19" s="13">
        <v>15</v>
      </c>
      <c r="AX19" s="13">
        <v>0</v>
      </c>
      <c r="AY19" s="13">
        <v>1</v>
      </c>
      <c r="AZ19" s="12">
        <v>14</v>
      </c>
      <c r="BA19" s="13">
        <v>2</v>
      </c>
      <c r="BB19" s="13">
        <v>4</v>
      </c>
      <c r="BC19" s="13">
        <v>5</v>
      </c>
      <c r="BD19" s="13">
        <v>9</v>
      </c>
      <c r="BE19" s="13">
        <v>1</v>
      </c>
      <c r="BF19" s="13">
        <v>0</v>
      </c>
      <c r="BG19" s="12">
        <v>15</v>
      </c>
    </row>
    <row r="20" spans="1:59" x14ac:dyDescent="0.2">
      <c r="A20" s="8" t="s">
        <v>48</v>
      </c>
      <c r="B20" s="16">
        <v>6.1899999999999997E-2</v>
      </c>
      <c r="C20" s="17">
        <v>9.8599999999999993E-2</v>
      </c>
      <c r="D20" s="16">
        <v>2.2200000000000001E-2</v>
      </c>
      <c r="E20" s="17">
        <v>0.1229</v>
      </c>
      <c r="F20" s="17">
        <v>0.1176</v>
      </c>
      <c r="G20" s="17">
        <v>9.5600000000000004E-2</v>
      </c>
      <c r="H20" s="17">
        <v>2.47E-2</v>
      </c>
      <c r="I20" s="17">
        <v>3.7699999999999997E-2</v>
      </c>
      <c r="J20" s="16">
        <v>1.83E-2</v>
      </c>
      <c r="K20" s="17">
        <v>5.7500000000000002E-2</v>
      </c>
      <c r="L20" s="17">
        <v>2.7199999999999998E-2</v>
      </c>
      <c r="M20" s="17">
        <v>2.5700000000000001E-2</v>
      </c>
      <c r="N20" s="17">
        <v>6.54E-2</v>
      </c>
      <c r="O20" s="17">
        <v>6.2700000000000006E-2</v>
      </c>
      <c r="P20" s="17">
        <v>8.6400000000000005E-2</v>
      </c>
      <c r="Q20" s="17">
        <v>0.10539999999999999</v>
      </c>
      <c r="R20" s="16">
        <v>6.7400000000000002E-2</v>
      </c>
      <c r="S20" s="17">
        <v>8.6400000000000005E-2</v>
      </c>
      <c r="T20" s="17">
        <v>0.04</v>
      </c>
      <c r="U20" s="16">
        <v>4.0099999999999997E-2</v>
      </c>
      <c r="V20" s="17">
        <v>4.7999999999999996E-3</v>
      </c>
      <c r="W20" s="17">
        <v>2.6100000000000002E-2</v>
      </c>
      <c r="X20" s="17">
        <v>3.49E-2</v>
      </c>
      <c r="Y20" s="17">
        <v>0</v>
      </c>
      <c r="Z20" s="16">
        <v>3.2300000000000002E-2</v>
      </c>
      <c r="AA20" s="17">
        <v>8.2000000000000007E-3</v>
      </c>
      <c r="AB20" s="17">
        <v>2.2100000000000002E-2</v>
      </c>
      <c r="AC20" s="17">
        <v>1.4200000000000001E-2</v>
      </c>
      <c r="AD20" s="17">
        <v>0.13689999999999999</v>
      </c>
      <c r="AE20" s="16">
        <v>4.7E-2</v>
      </c>
      <c r="AF20" s="17">
        <v>2.24E-2</v>
      </c>
      <c r="AG20" s="16">
        <v>5.8799999999999998E-2</v>
      </c>
      <c r="AH20" s="17">
        <v>1.9900000000000001E-2</v>
      </c>
      <c r="AI20" s="16">
        <v>3.6900000000000002E-2</v>
      </c>
      <c r="AJ20" s="17">
        <v>1.01E-2</v>
      </c>
      <c r="AK20" s="17">
        <v>3.4500000000000003E-2</v>
      </c>
      <c r="AL20" s="17">
        <v>1.15E-2</v>
      </c>
      <c r="AM20" s="17">
        <v>4.6899999999999997E-2</v>
      </c>
      <c r="AN20" s="17">
        <v>0</v>
      </c>
      <c r="AO20" s="17">
        <v>3.1199999999999999E-2</v>
      </c>
      <c r="AP20" s="16">
        <v>0.1042</v>
      </c>
      <c r="AQ20" s="17">
        <v>4.5600000000000002E-2</v>
      </c>
      <c r="AR20" s="17">
        <v>1.8800000000000001E-2</v>
      </c>
      <c r="AS20" s="16">
        <v>0.1661</v>
      </c>
      <c r="AT20" s="17">
        <v>3.3E-3</v>
      </c>
      <c r="AU20" s="17">
        <v>3.3500000000000002E-2</v>
      </c>
      <c r="AV20" s="17">
        <v>1.04E-2</v>
      </c>
      <c r="AW20" s="17">
        <v>4.2200000000000001E-2</v>
      </c>
      <c r="AX20" s="17">
        <v>0</v>
      </c>
      <c r="AY20" s="17">
        <v>9.3399999999999997E-2</v>
      </c>
      <c r="AZ20" s="16">
        <v>0.10150000000000001</v>
      </c>
      <c r="BA20" s="17">
        <v>9.9000000000000008E-3</v>
      </c>
      <c r="BB20" s="17">
        <v>2.8899999999999999E-2</v>
      </c>
      <c r="BC20" s="17">
        <v>6.1100000000000002E-2</v>
      </c>
      <c r="BD20" s="17">
        <v>3.4200000000000001E-2</v>
      </c>
      <c r="BE20" s="17">
        <v>8.8999999999999999E-3</v>
      </c>
      <c r="BF20" s="17">
        <v>0</v>
      </c>
      <c r="BG20" s="16">
        <v>9.7699999999999995E-2</v>
      </c>
    </row>
    <row r="21" spans="1:59" x14ac:dyDescent="0.2">
      <c r="A21" s="4" t="s">
        <v>52</v>
      </c>
      <c r="B21" s="12">
        <v>1011</v>
      </c>
      <c r="C21" s="13">
        <v>525</v>
      </c>
      <c r="D21" s="12">
        <v>486</v>
      </c>
      <c r="E21" s="13">
        <v>112</v>
      </c>
      <c r="F21" s="13">
        <v>161</v>
      </c>
      <c r="G21" s="13">
        <v>156</v>
      </c>
      <c r="H21" s="13">
        <v>189</v>
      </c>
      <c r="I21" s="13">
        <v>159</v>
      </c>
      <c r="J21" s="12">
        <v>233</v>
      </c>
      <c r="K21" s="13">
        <v>129</v>
      </c>
      <c r="L21" s="13">
        <v>132</v>
      </c>
      <c r="M21" s="13">
        <v>144</v>
      </c>
      <c r="N21" s="13">
        <v>123</v>
      </c>
      <c r="O21" s="13">
        <v>128</v>
      </c>
      <c r="P21" s="13">
        <v>124</v>
      </c>
      <c r="Q21" s="13">
        <v>146</v>
      </c>
      <c r="R21" s="12">
        <v>84</v>
      </c>
      <c r="S21" s="13">
        <v>284</v>
      </c>
      <c r="T21" s="13">
        <v>334</v>
      </c>
      <c r="U21" s="12">
        <v>333</v>
      </c>
      <c r="V21" s="13">
        <v>172</v>
      </c>
      <c r="W21" s="13">
        <v>174</v>
      </c>
      <c r="X21" s="13">
        <v>54</v>
      </c>
      <c r="Y21" s="13">
        <v>7</v>
      </c>
      <c r="Z21" s="12">
        <v>315</v>
      </c>
      <c r="AA21" s="13">
        <v>234</v>
      </c>
      <c r="AB21" s="13">
        <v>221</v>
      </c>
      <c r="AC21" s="13">
        <v>56</v>
      </c>
      <c r="AD21" s="13">
        <v>5</v>
      </c>
      <c r="AE21" s="12">
        <v>302</v>
      </c>
      <c r="AF21" s="13">
        <v>478</v>
      </c>
      <c r="AG21" s="12">
        <v>358</v>
      </c>
      <c r="AH21" s="13">
        <v>317</v>
      </c>
      <c r="AI21" s="12">
        <v>518</v>
      </c>
      <c r="AJ21" s="13">
        <v>185</v>
      </c>
      <c r="AK21" s="13">
        <v>183</v>
      </c>
      <c r="AL21" s="13">
        <v>69</v>
      </c>
      <c r="AM21" s="13">
        <v>322</v>
      </c>
      <c r="AN21" s="13">
        <v>11</v>
      </c>
      <c r="AO21" s="13">
        <v>21</v>
      </c>
      <c r="AP21" s="12">
        <v>148</v>
      </c>
      <c r="AQ21" s="13">
        <v>391</v>
      </c>
      <c r="AR21" s="13">
        <v>475</v>
      </c>
      <c r="AS21" s="12">
        <v>96</v>
      </c>
      <c r="AT21" s="13">
        <v>193</v>
      </c>
      <c r="AU21" s="13">
        <v>180</v>
      </c>
      <c r="AV21" s="13">
        <v>76</v>
      </c>
      <c r="AW21" s="13">
        <v>351</v>
      </c>
      <c r="AX21" s="13">
        <v>8</v>
      </c>
      <c r="AY21" s="13">
        <v>7</v>
      </c>
      <c r="AZ21" s="12">
        <v>135</v>
      </c>
      <c r="BA21" s="13">
        <v>177</v>
      </c>
      <c r="BB21" s="13">
        <v>155</v>
      </c>
      <c r="BC21" s="13">
        <v>89</v>
      </c>
      <c r="BD21" s="13">
        <v>262</v>
      </c>
      <c r="BE21" s="13">
        <v>92</v>
      </c>
      <c r="BF21" s="13">
        <v>5</v>
      </c>
      <c r="BG21" s="12">
        <v>149</v>
      </c>
    </row>
    <row r="22" spans="1:59" x14ac:dyDescent="0.2">
      <c r="A22" s="8" t="s">
        <v>48</v>
      </c>
      <c r="B22" s="18">
        <v>1</v>
      </c>
      <c r="C22" s="19">
        <v>1</v>
      </c>
      <c r="D22" s="18">
        <v>1</v>
      </c>
      <c r="E22" s="19">
        <v>0.99990000000000001</v>
      </c>
      <c r="F22" s="19">
        <v>1.0001</v>
      </c>
      <c r="G22" s="19">
        <v>1</v>
      </c>
      <c r="H22" s="19">
        <v>1</v>
      </c>
      <c r="I22" s="19">
        <v>0.99990000000000001</v>
      </c>
      <c r="J22" s="18">
        <v>1.0001</v>
      </c>
      <c r="K22" s="19">
        <v>1.0001</v>
      </c>
      <c r="L22" s="19">
        <v>1</v>
      </c>
      <c r="M22" s="19">
        <v>1.0001</v>
      </c>
      <c r="N22" s="19">
        <v>1</v>
      </c>
      <c r="O22" s="19">
        <v>1</v>
      </c>
      <c r="P22" s="19">
        <v>1</v>
      </c>
      <c r="Q22" s="19">
        <v>1</v>
      </c>
      <c r="R22" s="18">
        <v>1</v>
      </c>
      <c r="S22" s="19">
        <v>0.99990000000000001</v>
      </c>
      <c r="T22" s="19">
        <v>1</v>
      </c>
      <c r="U22" s="18">
        <v>1</v>
      </c>
      <c r="V22" s="19">
        <v>1</v>
      </c>
      <c r="W22" s="19">
        <v>0.99990000000000001</v>
      </c>
      <c r="X22" s="19">
        <v>1</v>
      </c>
      <c r="Y22" s="19">
        <v>1</v>
      </c>
      <c r="Z22" s="18">
        <v>1.0001</v>
      </c>
      <c r="AA22" s="19">
        <v>1</v>
      </c>
      <c r="AB22" s="19">
        <v>1</v>
      </c>
      <c r="AC22" s="19">
        <v>1</v>
      </c>
      <c r="AD22" s="19">
        <v>1</v>
      </c>
      <c r="AE22" s="18">
        <v>0.99990000000000001</v>
      </c>
      <c r="AF22" s="19">
        <v>1.0001</v>
      </c>
      <c r="AG22" s="18">
        <v>1</v>
      </c>
      <c r="AH22" s="19">
        <v>1</v>
      </c>
      <c r="AI22" s="18">
        <v>1</v>
      </c>
      <c r="AJ22" s="19">
        <v>0.99990000000000001</v>
      </c>
      <c r="AK22" s="19">
        <v>1</v>
      </c>
      <c r="AL22" s="19">
        <v>1</v>
      </c>
      <c r="AM22" s="19">
        <v>1</v>
      </c>
      <c r="AN22" s="19">
        <v>1</v>
      </c>
      <c r="AO22" s="19">
        <v>1</v>
      </c>
      <c r="AP22" s="18">
        <v>1.0001</v>
      </c>
      <c r="AQ22" s="19">
        <v>1.0001</v>
      </c>
      <c r="AR22" s="19">
        <v>1</v>
      </c>
      <c r="AS22" s="18">
        <v>1</v>
      </c>
      <c r="AT22" s="19">
        <v>1</v>
      </c>
      <c r="AU22" s="19">
        <v>0.99990000000000001</v>
      </c>
      <c r="AV22" s="19">
        <v>0.99990000000000001</v>
      </c>
      <c r="AW22" s="19">
        <v>1</v>
      </c>
      <c r="AX22" s="19">
        <v>1</v>
      </c>
      <c r="AY22" s="19">
        <v>1</v>
      </c>
      <c r="AZ22" s="18">
        <v>1</v>
      </c>
      <c r="BA22" s="19">
        <v>0.99990000000000001</v>
      </c>
      <c r="BB22" s="19">
        <v>1</v>
      </c>
      <c r="BC22" s="19">
        <v>0.99990000000000001</v>
      </c>
      <c r="BD22" s="19">
        <v>1</v>
      </c>
      <c r="BE22" s="19">
        <v>0.99990000000000001</v>
      </c>
      <c r="BF22" s="19">
        <v>1</v>
      </c>
      <c r="BG22" s="18">
        <v>1</v>
      </c>
    </row>
  </sheetData>
  <mergeCells count="14">
    <mergeCell ref="AT9:AZ9"/>
    <mergeCell ref="BA9:BG9"/>
    <mergeCell ref="AA9:AE9"/>
    <mergeCell ref="AF9:AG9"/>
    <mergeCell ref="AH9:AI9"/>
    <mergeCell ref="AJ9:AP9"/>
    <mergeCell ref="AQ9:AS9"/>
    <mergeCell ref="A6:Z6"/>
    <mergeCell ref="A7:Z7"/>
    <mergeCell ref="C9:D9"/>
    <mergeCell ref="E9:J9"/>
    <mergeCell ref="K9:R9"/>
    <mergeCell ref="S9:U9"/>
    <mergeCell ref="V9:Z9"/>
  </mergeCell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sheet and methodology</vt:lpstr>
      <vt:lpstr>Table index</vt: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Survation</dc:creator>
  <cp:lastModifiedBy>Chris Lees</cp:lastModifiedBy>
  <dcterms:created xsi:type="dcterms:W3CDTF">2019-03-12T14:18:37Z</dcterms:created>
  <dcterms:modified xsi:type="dcterms:W3CDTF">2019-03-12T16:44:02Z</dcterms:modified>
</cp:coreProperties>
</file>